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<sst xmlns="http://schemas.openxmlformats.org/spreadsheetml/2006/main" count="79" uniqueCount="79">
  <si>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</si>
  <si>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QDB012</t>
  </si>
  <si>
    <t xml:space="preserve">m²</t>
  </si>
  <si>
    <t xml:space="preserve">Cubierta plana no transitable, no ventilada, con grava,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</si>
  <si>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de espuma de poliisocianurato soldable, de 40 mm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</si>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</sst>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13.79</v>
      </c>
      <c r="H17" s="12">
        <f ca="1">ROUND(INDIRECT(ADDRESS(ROW()+(0), COLUMN()+(-2), 1))*INDIRECT(ADDRESS(ROW()+(0), COLUMN()+(-1), 1)), 2)</f>
        <v>14.48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7.8</v>
      </c>
      <c r="H18" s="12">
        <f ca="1">ROUND(INDIRECT(ADDRESS(ROW()+(0), COLUMN()+(-2), 1))*INDIRECT(ADDRESS(ROW()+(0), COLUMN()+(-1), 1)), 2)</f>
        <v>8.58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6.76</v>
      </c>
      <c r="H19" s="12">
        <f ca="1">ROUND(INDIRECT(ADDRESS(ROW()+(0), COLUMN()+(-2), 1))*INDIRECT(ADDRESS(ROW()+(0), COLUMN()+(-1), 1)), 2)</f>
        <v>7.44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0.18</v>
      </c>
      <c r="G21" s="14">
        <v>29.36</v>
      </c>
      <c r="H21" s="14">
        <f ca="1">ROUND(INDIRECT(ADDRESS(ROW()+(0), COLUMN()+(-2), 1))*INDIRECT(ADDRESS(ROW()+(0), COLUMN()+(-1), 1)), 2)</f>
        <v>5.28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63.15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3.75</v>
      </c>
      <c r="H24" s="14">
        <f ca="1">ROUND(INDIRECT(ADDRESS(ROW()+(0), COLUMN()+(-2), 1))*INDIRECT(ADDRESS(ROW()+(0), COLUMN()+(-1), 1)), 2)</f>
        <v>0.12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0.12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0.202</v>
      </c>
      <c r="G27" s="12">
        <v>10.34</v>
      </c>
      <c r="H27" s="12">
        <f ca="1">ROUND(INDIRECT(ADDRESS(ROW()+(0), COLUMN()+(-2), 1))*INDIRECT(ADDRESS(ROW()+(0), COLUMN()+(-1), 1)), 2)</f>
        <v>2.09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0.687</v>
      </c>
      <c r="G28" s="12">
        <v>6.38</v>
      </c>
      <c r="H28" s="12">
        <f ca="1">ROUND(INDIRECT(ADDRESS(ROW()+(0), COLUMN()+(-2), 1))*INDIRECT(ADDRESS(ROW()+(0), COLUMN()+(-1), 1)), 2)</f>
        <v>4.38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0.233</v>
      </c>
      <c r="G29" s="12">
        <v>10.34</v>
      </c>
      <c r="H29" s="12">
        <f ca="1">ROUND(INDIRECT(ADDRESS(ROW()+(0), COLUMN()+(-2), 1))*INDIRECT(ADDRESS(ROW()+(0), COLUMN()+(-1), 1)), 2)</f>
        <v>2.41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0.233</v>
      </c>
      <c r="G30" s="12">
        <v>6.62</v>
      </c>
      <c r="H30" s="12">
        <f ca="1">ROUND(INDIRECT(ADDRESS(ROW()+(0), COLUMN()+(-2), 1))*INDIRECT(ADDRESS(ROW()+(0), COLUMN()+(-1), 1)), 2)</f>
        <v>1.54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0.061</v>
      </c>
      <c r="G31" s="12">
        <v>10.62</v>
      </c>
      <c r="H31" s="12">
        <f ca="1">ROUND(INDIRECT(ADDRESS(ROW()+(0), COLUMN()+(-2), 1))*INDIRECT(ADDRESS(ROW()+(0), COLUMN()+(-1), 1)), 2)</f>
        <v>0.65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0.061</v>
      </c>
      <c r="G32" s="14">
        <v>6.62</v>
      </c>
      <c r="H32" s="14">
        <f ca="1">ROUND(INDIRECT(ADDRESS(ROW()+(0), COLUMN()+(-2), 1))*INDIRECT(ADDRESS(ROW()+(0), COLUMN()+(-1), 1)), 2)</f>
        <v>0.4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11.47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1)),INDIRECT(ADDRESS(ROW()+(-10), COLUMN()+(1), 1)),INDIRECT(ADDRESS(ROW()+(-13), COLUMN()+(1), 1))), 2)</f>
        <v>74.74</v>
      </c>
      <c r="H35" s="14">
        <f ca="1">ROUND(INDIRECT(ADDRESS(ROW()+(0), COLUMN()+(-2), 1))*INDIRECT(ADDRESS(ROW()+(0), COLUMN()+(-1), 1))/100, 2)</f>
        <v>1.49</v>
      </c>
    </row>
    <row r="36" spans="1:8" ht="13.50" thickBot="1" customHeight="1">
      <c r="A36" s="21" t="s">
        <v>77</v>
      </c>
      <c r="B36" s="21"/>
      <c r="C36" s="22"/>
      <c r="D36" s="22"/>
      <c r="E36" s="23"/>
      <c r="F36" s="24" t="s">
        <v>78</v>
      </c>
      <c r="G36" s="25"/>
      <c r="H36" s="26">
        <f ca="1">ROUND(SUM(INDIRECT(ADDRESS(ROW()+(-1), COLUMN()+(0), 1)),INDIRECT(ADDRESS(ROW()+(-3), COLUMN()+(0), 1)),INDIRECT(ADDRESS(ROW()+(-11), COLUMN()+(0), 1)),INDIRECT(ADDRESS(ROW()+(-14), COLUMN()+(0), 1))), 2)</f>
        <v>76.23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