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<sst xmlns="http://schemas.openxmlformats.org/spreadsheetml/2006/main" count="38" uniqueCount="38">
  <si>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</si>
  <si>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RSG250</t>
  </si>
  <si>
    <t xml:space="preserve">m²</t>
  </si>
  <si>
    <t xml:space="preserve">Piso exterior de piezas de gres porcelánico técnico, de gran formato. Colocación en capa fina.</t>
  </si>
  <si>
    <r>
      <rPr>
        <sz val="8.25"/>
        <color rgb="FF000000"/>
        <rFont val="Arial"/>
        <family val="2"/>
      </rPr>
      <t xml:space="preserve">Piso exterior de piezas de gran formato de gres porcelánico técnico, de 1000x1000x12 mm, gama media, capacidad de absorción de agua E&lt;0,1%, con resistencia al deslizamiento alta; carga de rotura &gt;3000 N; resistencia a la flexión &gt;45 N/mm². SOPORTE: de mortero de cemento. COLOCACIÓN: en capa fina y mediante doble encolado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</si>
  <si>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</si>
  <si>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</si>
  <si>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</si>
  <si>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</si>
  <si>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</si>
  <si>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</si>
  <si>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</si>
  <si>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</si>
  <si>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</si>
  <si>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</si>
  <si>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mt18bcp110hlb</t>
  </si>
  <si>
    <t xml:space="preserve">m²</t>
  </si>
  <si>
    <t xml:space="preserve">Piezas de gran formato de gres porcelánico técnico, de 1000x1000x12 mm, gama media, capacidad de absorción de agua E&lt;0,1%, con resistencia al deslizamiento alta;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</si>
  <si>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</si>
  <si>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</si>
  <si>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</si>
  <si>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</si>
  <si>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</si>
  <si>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</si>
  <si>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</si>
  <si>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</si>
  <si>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</si>
  <si>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</si>
  <si>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</si>
  <si>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</si>
  <si>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</si>
  <si>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</si>
  <si>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</si>
  <si>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</si>
  <si>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</si>
  <si>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</si>
  <si>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$ 50,94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</si>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</sst>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3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7.5</v>
      </c>
      <c r="G10" s="12">
        <v>0.39</v>
      </c>
      <c r="H10" s="12">
        <f ca="1">ROUND(INDIRECT(ADDRESS(ROW()+(0), COLUMN()+(-2), 1))*INDIRECT(ADDRESS(ROW()+(0), COLUMN()+(-1), 1)), 2)</f>
        <v>2.93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270.37</v>
      </c>
      <c r="H11" s="12">
        <f ca="1">ROUND(INDIRECT(ADDRESS(ROW()+(0), COLUMN()+(-2), 1))*INDIRECT(ADDRESS(ROW()+(0), COLUMN()+(-1), 1)), 2)</f>
        <v>283.89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0.066</v>
      </c>
      <c r="G12" s="12">
        <v>3.44</v>
      </c>
      <c r="H12" s="12">
        <f ca="1">ROUND(INDIRECT(ADDRESS(ROW()+(0), COLUMN()+(-2), 1))*INDIRECT(ADDRESS(ROW()+(0), COLUMN()+(-1), 1)), 2)</f>
        <v>0.23</v>
      </c>
    </row>
    <row r="13" spans="1:8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0.07</v>
      </c>
      <c r="G13" s="14">
        <v>2.68</v>
      </c>
      <c r="H13" s="14">
        <f ca="1">ROUND(INDIRECT(ADDRESS(ROW()+(0), COLUMN()+(-2), 1))*INDIRECT(ADDRESS(ROW()+(0), COLUMN()+(-1), 1)), 2)</f>
        <v>0.19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287.24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0.478</v>
      </c>
      <c r="G16" s="12">
        <v>10.34</v>
      </c>
      <c r="H16" s="12">
        <f ca="1">ROUND(INDIRECT(ADDRESS(ROW()+(0), COLUMN()+(-2), 1))*INDIRECT(ADDRESS(ROW()+(0), COLUMN()+(-1), 1)), 2)</f>
        <v>4.94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0.239</v>
      </c>
      <c r="G17" s="14">
        <v>6.62</v>
      </c>
      <c r="H17" s="14">
        <f ca="1">ROUND(INDIRECT(ADDRESS(ROW()+(0), COLUMN()+(-2), 1))*INDIRECT(ADDRESS(ROW()+(0), COLUMN()+(-1), 1)), 2)</f>
        <v>1.58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6.52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293.76</v>
      </c>
      <c r="H20" s="14">
        <f ca="1">ROUND(INDIRECT(ADDRESS(ROW()+(0), COLUMN()+(-2), 1))*INDIRECT(ADDRESS(ROW()+(0), COLUMN()+(-1), 1))/100, 2)</f>
        <v>5.88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299.64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