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<sst xmlns="http://schemas.openxmlformats.org/spreadsheetml/2006/main" count="73" uniqueCount="73">
  <si>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</si>
  <si>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QDA012</t>
  </si>
  <si>
    <t xml:space="preserve">m²</t>
  </si>
  <si>
    <t xml:space="preserve">Cubierta plana no transitable, no ventilada, autoprotegida,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</si>
  <si>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autoprotegida, tipo convencional, pendiente del 1% al 15%.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IMPERMEABILIZACIÓN: tipo bicapa, adherida, compuesta por una lámina de betún modificado con elastómero SBS, LBM(SBS)-30-FV, y una lámina de betún modificado con elastómero SBS, LBM(SBS)-40/G-FP, totalmente adheridas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</si>
  <si>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</si>
  <si>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</si>
  <si>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</si>
  <si>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</si>
  <si>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</si>
  <si>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</si>
  <si>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</si>
  <si>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</si>
  <si>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</si>
  <si>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</si>
  <si>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</si>
  <si>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</si>
  <si>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</si>
  <si>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</si>
  <si>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</si>
  <si>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</si>
  <si>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</si>
  <si>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</si>
  <si>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</si>
  <si>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</si>
  <si>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</si>
  <si>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</si>
  <si>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</si>
  <si>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</si>
  <si>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</si>
  <si>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</si>
  <si>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</si>
  <si>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</si>
  <si>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</si>
  <si>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</si>
  <si>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</si>
  <si>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mt14lga010ca</t>
  </si>
  <si>
    <t xml:space="preserve">m²</t>
  </si>
  <si>
    <t xml:space="preserve">Lámina de betún modificado con elastómero SBS, LBM(SBS)-40/G-FP, de 2,5 mm de espesor, masa nominal 4 kg/m², con armadura de fieltro de poliéster reforzado y estabilizado de 160 g/m², con autoprotección mineral de color gris.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</si>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</sst>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0.21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36.27</v>
      </c>
      <c r="H17" s="12">
        <f ca="1">ROUND(INDIRECT(ADDRESS(ROW()+(0), COLUMN()+(-2), 1))*INDIRECT(ADDRESS(ROW()+(0), COLUMN()+(-1), 1)), 2)</f>
        <v>38.08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10.25</v>
      </c>
      <c r="H18" s="12">
        <f ca="1">ROUND(INDIRECT(ADDRESS(ROW()+(0), COLUMN()+(-2), 1))*INDIRECT(ADDRESS(ROW()+(0), COLUMN()+(-1), 1)), 2)</f>
        <v>11.28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1.1</v>
      </c>
      <c r="G19" s="14">
        <v>6.76</v>
      </c>
      <c r="H19" s="14">
        <f ca="1">ROUND(INDIRECT(ADDRESS(ROW()+(0), COLUMN()+(-2), 1))*INDIRECT(ADDRESS(ROW()+(0), COLUMN()+(-1), 1)), 2)</f>
        <v>7.44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82.79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0.028</v>
      </c>
      <c r="G22" s="14">
        <v>3.75</v>
      </c>
      <c r="H22" s="14">
        <f ca="1">ROUND(INDIRECT(ADDRESS(ROW()+(0), COLUMN()+(-2), 1))*INDIRECT(ADDRESS(ROW()+(0), COLUMN()+(-1), 1)), 2)</f>
        <v>0.11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0.11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0.101</v>
      </c>
      <c r="G25" s="12">
        <v>10.34</v>
      </c>
      <c r="H25" s="12">
        <f ca="1">ROUND(INDIRECT(ADDRESS(ROW()+(0), COLUMN()+(-2), 1))*INDIRECT(ADDRESS(ROW()+(0), COLUMN()+(-1), 1)), 2)</f>
        <v>1.04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0.46</v>
      </c>
      <c r="G26" s="12">
        <v>6.38</v>
      </c>
      <c r="H26" s="12">
        <f ca="1">ROUND(INDIRECT(ADDRESS(ROW()+(0), COLUMN()+(-2), 1))*INDIRECT(ADDRESS(ROW()+(0), COLUMN()+(-1), 1)), 2)</f>
        <v>2.93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0.191</v>
      </c>
      <c r="G27" s="12">
        <v>10.34</v>
      </c>
      <c r="H27" s="12">
        <f ca="1">ROUND(INDIRECT(ADDRESS(ROW()+(0), COLUMN()+(-2), 1))*INDIRECT(ADDRESS(ROW()+(0), COLUMN()+(-1), 1)), 2)</f>
        <v>1.97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0.191</v>
      </c>
      <c r="G28" s="12">
        <v>6.62</v>
      </c>
      <c r="H28" s="12">
        <f ca="1">ROUND(INDIRECT(ADDRESS(ROW()+(0), COLUMN()+(-2), 1))*INDIRECT(ADDRESS(ROW()+(0), COLUMN()+(-1), 1)), 2)</f>
        <v>1.26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0.056</v>
      </c>
      <c r="G29" s="12">
        <v>10.62</v>
      </c>
      <c r="H29" s="12">
        <f ca="1">ROUND(INDIRECT(ADDRESS(ROW()+(0), COLUMN()+(-2), 1))*INDIRECT(ADDRESS(ROW()+(0), COLUMN()+(-1), 1)), 2)</f>
        <v>0.59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0.056</v>
      </c>
      <c r="G30" s="14">
        <v>6.62</v>
      </c>
      <c r="H30" s="14">
        <f ca="1">ROUND(INDIRECT(ADDRESS(ROW()+(0), COLUMN()+(-2), 1))*INDIRECT(ADDRESS(ROW()+(0), COLUMN()+(-1), 1)), 2)</f>
        <v>0.37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8.16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91.06</v>
      </c>
      <c r="H33" s="14">
        <f ca="1">ROUND(INDIRECT(ADDRESS(ROW()+(0), COLUMN()+(-2), 1))*INDIRECT(ADDRESS(ROW()+(0), COLUMN()+(-1), 1))/100, 2)</f>
        <v>1.82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92.88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