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<sst xmlns="http://schemas.openxmlformats.org/spreadsheetml/2006/main" count="61" uniqueCount="61">
  <si>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</si>
  <si>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</si>
  <si>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</si>
  <si>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</si>
  <si>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piso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lámina metálica y PVC-P; acabado con un revestimiento de barrederas de gres rústico, de 7 cm, 3 €/m colocados con junta abierta (separación entre 3 y 15 mm), en capa fina con adhesivo cementoso mejorado de ligantes mixtos, C2 TE, con deslizamiento reducido y tiempo abierto ampliado Webercol Flex Duo "WEBER", color gris y rejuntados con mortero de juntas cementoso mejorado, tipo CG2 W A,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</si>
  <si>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</si>
  <si>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</si>
  <si>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</si>
  <si>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</si>
  <si>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</si>
  <si>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</si>
  <si>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</si>
  <si>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</si>
  <si>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</si>
  <si>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</si>
  <si>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</si>
  <si>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</si>
  <si>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</si>
  <si>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</si>
  <si>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</si>
  <si>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</si>
  <si>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</si>
  <si>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</si>
  <si>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</si>
  <si>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</si>
  <si>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</si>
  <si>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</si>
  <si>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</si>
  <si>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</si>
  <si>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</si>
  <si>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</si>
  <si>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</si>
  <si>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</si>
  <si>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</si>
  <si>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</si>
  <si>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</si>
  <si>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</si>
  <si>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</si>
  <si>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</si>
  <si>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</si>
  <si>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</si>
  <si>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</si>
  <si>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</si>
  <si>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</si>
  <si>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</si>
  <si>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</si>
  <si>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</si>
  <si>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</si>
  <si>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</si>
  <si>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</si>
  <si>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</si>
  <si>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de albañil.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</si>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</sst>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9.19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14.44</v>
      </c>
      <c r="H10" s="12">
        <f ca="1">ROUND(INDIRECT(ADDRESS(ROW()+(0), COLUMN()+(-2), 1))*INDIRECT(ADDRESS(ROW()+(0), COLUMN()+(-1), 1)), 2)</f>
        <v>7.22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3.68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24.41</v>
      </c>
      <c r="H13" s="12">
        <f ca="1">ROUND(INDIRECT(ADDRESS(ROW()+(0), COLUMN()+(-2), 1))*INDIRECT(ADDRESS(ROW()+(0), COLUMN()+(-1), 1)), 2)</f>
        <v>0.51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0.17</v>
      </c>
      <c r="H14" s="12">
        <f ca="1">ROUND(INDIRECT(ADDRESS(ROW()+(0), COLUMN()+(-2), 1))*INDIRECT(ADDRESS(ROW()+(0), COLUMN()+(-1), 1)), 2)</f>
        <v>0.4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0.45</v>
      </c>
      <c r="H15" s="12">
        <f ca="1">ROUND(INDIRECT(ADDRESS(ROW()+(0), COLUMN()+(-2), 1))*INDIRECT(ADDRESS(ROW()+(0), COLUMN()+(-1), 1)), 2)</f>
        <v>0.11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3.21</v>
      </c>
      <c r="H16" s="12">
        <f ca="1">ROUND(INDIRECT(ADDRESS(ROW()+(0), COLUMN()+(-2), 1))*INDIRECT(ADDRESS(ROW()+(0), COLUMN()+(-1), 1)), 2)</f>
        <v>3.37</v>
      </c>
    </row>
    <row r="17" spans="1:8" ht="108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2.68</v>
      </c>
      <c r="H17" s="14">
        <f ca="1">ROUND(INDIRECT(ADDRESS(ROW()+(0), COLUMN()+(-2), 1))*INDIRECT(ADDRESS(ROW()+(0), COLUMN()+(-1), 1)), 2)</f>
        <v>0.03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3.75</v>
      </c>
      <c r="H20" s="14">
        <f ca="1">ROUND(INDIRECT(ADDRESS(ROW()+(0), COLUMN()+(-2), 1))*INDIRECT(ADDRESS(ROW()+(0), COLUMN()+(-1), 1)), 2)</f>
        <v>0.05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0.112</v>
      </c>
      <c r="G23" s="12">
        <v>10.34</v>
      </c>
      <c r="H23" s="12">
        <f ca="1">ROUND(INDIRECT(ADDRESS(ROW()+(0), COLUMN()+(-2), 1))*INDIRECT(ADDRESS(ROW()+(0), COLUMN()+(-1), 1)), 2)</f>
        <v>1.16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0.112</v>
      </c>
      <c r="G24" s="12">
        <v>6.62</v>
      </c>
      <c r="H24" s="12">
        <f ca="1">ROUND(INDIRECT(ADDRESS(ROW()+(0), COLUMN()+(-2), 1))*INDIRECT(ADDRESS(ROW()+(0), COLUMN()+(-1), 1)), 2)</f>
        <v>0.74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0.106</v>
      </c>
      <c r="G25" s="12">
        <v>6.38</v>
      </c>
      <c r="H25" s="12">
        <f ca="1">ROUND(INDIRECT(ADDRESS(ROW()+(0), COLUMN()+(-2), 1))*INDIRECT(ADDRESS(ROW()+(0), COLUMN()+(-1), 1)), 2)</f>
        <v>0.68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0.207</v>
      </c>
      <c r="G26" s="14">
        <v>10.34</v>
      </c>
      <c r="H26" s="14">
        <f ca="1">ROUND(INDIRECT(ADDRESS(ROW()+(0), COLUMN()+(-2), 1))*INDIRECT(ADDRESS(ROW()+(0), COLUMN()+(-1), 1)), 2)</f>
        <v>2.14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4.72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20.1</v>
      </c>
      <c r="H29" s="14">
        <f ca="1">ROUND(INDIRECT(ADDRESS(ROW()+(0), COLUMN()+(-2), 1))*INDIRECT(ADDRESS(ROW()+(0), COLUMN()+(-1), 1))/100, 2)</f>
        <v>0.4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20.5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