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<sst xmlns="http://schemas.openxmlformats.org/spreadsheetml/2006/main" count="100" uniqueCount="100">
  <si>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</si>
  <si>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QAB010</t>
  </si>
  <si>
    <t xml:space="preserve">m²</t>
  </si>
  <si>
    <t xml:space="preserve">Cubierta plana transitable, no ventilada, con piso fijo, tipo convencional, para tráfico peatonal privado.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</si>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</sst>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66.81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1.83</v>
      </c>
      <c r="H14" s="12">
        <f ca="1">ROUND(INDIRECT(ADDRESS(ROW()+(0), COLUMN()+(-2), 1))*INDIRECT(ADDRESS(ROW()+(0), COLUMN()+(-1), 1)), 2)</f>
        <v>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24.41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0.17</v>
      </c>
      <c r="H16" s="12">
        <f ca="1">ROUND(INDIRECT(ADDRESS(ROW()+(0), COLUMN()+(-2), 1))*INDIRECT(ADDRESS(ROW()+(0), COLUMN()+(-1), 1)), 2)</f>
        <v>3.4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</v>
      </c>
      <c r="G22" s="12">
        <v>0.45</v>
      </c>
      <c r="H22" s="12">
        <f ca="1">ROUND(INDIRECT(ADDRESS(ROW()+(0), COLUMN()+(-2), 1))*INDIRECT(ADDRESS(ROW()+(0), COLUMN()+(-1), 1)), 2)</f>
        <v>3.6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1.05</v>
      </c>
      <c r="G23" s="12">
        <v>8.55</v>
      </c>
      <c r="H23" s="12">
        <f ca="1">ROUND(INDIRECT(ADDRESS(ROW()+(0), COLUMN()+(-2), 1))*INDIRECT(ADDRESS(ROW()+(0), COLUMN()+(-1), 1)), 2)</f>
        <v>8.98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14</v>
      </c>
      <c r="G24" s="12">
        <v>0.03</v>
      </c>
      <c r="H24" s="12">
        <f ca="1">ROUND(INDIRECT(ADDRESS(ROW()+(0), COLUMN()+(-2), 1))*INDIRECT(ADDRESS(ROW()+(0), COLUMN()+(-1), 1)), 2)</f>
        <v>0.42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0.4</v>
      </c>
      <c r="G25" s="12">
        <v>3.21</v>
      </c>
      <c r="H25" s="12">
        <f ca="1">ROUND(INDIRECT(ADDRESS(ROW()+(0), COLUMN()+(-2), 1))*INDIRECT(ADDRESS(ROW()+(0), COLUMN()+(-1), 1)), 2)</f>
        <v>1.28</v>
      </c>
    </row>
    <row r="26" spans="1:8" ht="108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0.05</v>
      </c>
      <c r="G26" s="14">
        <v>2.68</v>
      </c>
      <c r="H26" s="14">
        <f ca="1">ROUND(INDIRECT(ADDRESS(ROW()+(0), COLUMN()+(-2), 1))*INDIRECT(ADDRESS(ROW()+(0), COLUMN()+(-1), 1)), 2)</f>
        <v>0.13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91.23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0.056</v>
      </c>
      <c r="G29" s="14">
        <v>3.75</v>
      </c>
      <c r="H29" s="14">
        <f ca="1">ROUND(INDIRECT(ADDRESS(ROW()+(0), COLUMN()+(-2), 1))*INDIRECT(ADDRESS(ROW()+(0), COLUMN()+(-1), 1)), 2)</f>
        <v>0.21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0.21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0.101</v>
      </c>
      <c r="G32" s="12">
        <v>10.34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1.043</v>
      </c>
      <c r="G33" s="12">
        <v>6.38</v>
      </c>
      <c r="H33" s="12">
        <f ca="1">ROUND(INDIRECT(ADDRESS(ROW()+(0), COLUMN()+(-2), 1))*INDIRECT(ADDRESS(ROW()+(0), COLUMN()+(-1), 1)), 2)</f>
        <v>6.65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0.157</v>
      </c>
      <c r="G34" s="12">
        <v>10.34</v>
      </c>
      <c r="H34" s="12">
        <f ca="1">ROUND(INDIRECT(ADDRESS(ROW()+(0), COLUMN()+(-2), 1))*INDIRECT(ADDRESS(ROW()+(0), COLUMN()+(-1), 1)), 2)</f>
        <v>1.62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0.157</v>
      </c>
      <c r="G35" s="12">
        <v>6.62</v>
      </c>
      <c r="H35" s="12">
        <f ca="1">ROUND(INDIRECT(ADDRESS(ROW()+(0), COLUMN()+(-2), 1))*INDIRECT(ADDRESS(ROW()+(0), COLUMN()+(-1), 1)), 2)</f>
        <v>1.04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0.056</v>
      </c>
      <c r="G37" s="12">
        <v>6.62</v>
      </c>
      <c r="H37" s="12">
        <f ca="1">ROUND(INDIRECT(ADDRESS(ROW()+(0), COLUMN()+(-2), 1))*INDIRECT(ADDRESS(ROW()+(0), COLUMN()+(-1), 1)), 2)</f>
        <v>0.37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0.448</v>
      </c>
      <c r="G38" s="12">
        <v>10.34</v>
      </c>
      <c r="H38" s="12">
        <f ca="1">ROUND(INDIRECT(ADDRESS(ROW()+(0), COLUMN()+(-2), 1))*INDIRECT(ADDRESS(ROW()+(0), COLUMN()+(-1), 1)), 2)</f>
        <v>4.63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3">
        <v>0.224</v>
      </c>
      <c r="G39" s="14">
        <v>6.62</v>
      </c>
      <c r="H39" s="14">
        <f ca="1">ROUND(INDIRECT(ADDRESS(ROW()+(0), COLUMN()+(-2), 1))*INDIRECT(ADDRESS(ROW()+(0), COLUMN()+(-1), 1)), 2)</f>
        <v>1.48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17.42</v>
      </c>
    </row>
    <row r="41" spans="1:8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5"/>
      <c r="H41" s="15"/>
    </row>
    <row r="42" spans="1:8" ht="13.50" thickBot="1" customHeight="1">
      <c r="A42" s="19"/>
      <c r="B42" s="19"/>
      <c r="C42" s="19"/>
      <c r="D42" s="20" t="s">
        <v>96</v>
      </c>
      <c r="E42" s="19" t="s">
        <v>97</v>
      </c>
      <c r="F42" s="13">
        <v>2</v>
      </c>
      <c r="G42" s="14">
        <f ca="1">ROUND(SUM(INDIRECT(ADDRESS(ROW()+(-2), COLUMN()+(1), 1)),INDIRECT(ADDRESS(ROW()+(-12), COLUMN()+(1), 1)),INDIRECT(ADDRESS(ROW()+(-15), COLUMN()+(1), 1))), 2)</f>
        <v>108.86</v>
      </c>
      <c r="H42" s="14">
        <f ca="1">ROUND(INDIRECT(ADDRESS(ROW()+(0), COLUMN()+(-2), 1))*INDIRECT(ADDRESS(ROW()+(0), COLUMN()+(-1), 1))/100, 2)</f>
        <v>2.18</v>
      </c>
    </row>
    <row r="43" spans="1:8" ht="13.50" thickBot="1" customHeight="1">
      <c r="A43" s="21" t="s">
        <v>98</v>
      </c>
      <c r="B43" s="21"/>
      <c r="C43" s="21"/>
      <c r="D43" s="22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1)),INDIRECT(ADDRESS(ROW()+(-13), COLUMN()+(0), 1)),INDIRECT(ADDRESS(ROW()+(-16), COLUMN()+(0), 1))), 2)</f>
        <v>111.04</v>
      </c>
    </row>
  </sheetData>
  <mergeCells count="4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  <mergeCell ref="A31:C31"/>
    <mergeCell ref="E31:F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F40:G40"/>
    <mergeCell ref="A41:C41"/>
    <mergeCell ref="E41:F41"/>
    <mergeCell ref="A42:C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