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<sst xmlns="http://schemas.openxmlformats.org/spreadsheetml/2006/main" count="70" uniqueCount="70">
  <si>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</si>
  <si>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</si>
  <si>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</si>
  <si>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</si>
  <si>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en sitio, compuesta de hogar abierto de ladrillo cerámico refractario recibido con mortero refractario Webertec Foc "WEBER"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</si>
  <si>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</si>
  <si>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</si>
  <si>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</si>
  <si>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</si>
  <si>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</si>
  <si>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</si>
  <si>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</si>
  <si>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</si>
  <si>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</si>
  <si>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</si>
  <si>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mt09moc150c</t>
  </si>
  <si>
    <t xml:space="preserve">kg</t>
  </si>
  <si>
    <t xml:space="preserve">Mortero refractario Webertec Foc "WEBER",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</si>
  <si>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</si>
  <si>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</si>
  <si>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</si>
  <si>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</si>
  <si>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</si>
  <si>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</si>
  <si>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</si>
  <si>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</si>
  <si>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</si>
  <si>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</si>
  <si>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</si>
  <si>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</si>
  <si>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</si>
  <si>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</si>
  <si>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</si>
  <si>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</si>
  <si>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</si>
  <si>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</si>
  <si>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</si>
  <si>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</si>
  <si>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</si>
  <si>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</si>
  <si>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</si>
  <si>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Cortafuegos regulable de lámina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</si>
  <si>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</si>
  <si>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</si>
  <si>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</si>
  <si>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</si>
  <si>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</si>
  <si>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</si>
  <si>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</si>
  <si>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</si>
  <si>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</si>
  <si>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</si>
  <si>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</si>
  <si>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</si>
  <si>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</si>
  <si>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</si>
  <si>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</si>
  <si>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</si>
  <si>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mo033</t>
  </si>
  <si>
    <t xml:space="preserve">h</t>
  </si>
  <si>
    <t xml:space="preserve">Enlucidor.</t>
  </si>
  <si>
    <t xml:space="preserve">mo071</t>
  </si>
  <si>
    <t xml:space="preserve">h</t>
  </si>
  <si>
    <t xml:space="preserve">Ayudante enlucidor.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</si>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</sst>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51" customWidth="1"/>
    <col min="5" max="5" width="14.96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1.3</v>
      </c>
      <c r="G10" s="12">
        <f ca="1">ROUND(INDIRECT(ADDRESS(ROW()+(0), COLUMN()+(-2), 1))*INDIRECT(ADDRESS(ROW()+(0), COLUMN()+(-1), 1)), 2)</f>
        <v>260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0.84</v>
      </c>
      <c r="G11" s="12">
        <f ca="1">ROUND(INDIRECT(ADDRESS(ROW()+(0), COLUMN()+(-2), 1))*INDIRECT(ADDRESS(ROW()+(0), COLUMN()+(-1), 1)), 2)</f>
        <v>0.11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0.3</v>
      </c>
      <c r="G12" s="12">
        <f ca="1">ROUND(INDIRECT(ADDRESS(ROW()+(0), COLUMN()+(-2), 1))*INDIRECT(ADDRESS(ROW()+(0), COLUMN()+(-1), 1)), 2)</f>
        <v>40.5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0.47</v>
      </c>
      <c r="G13" s="12">
        <f ca="1">ROUND(INDIRECT(ADDRESS(ROW()+(0), COLUMN()+(-2), 1))*INDIRECT(ADDRESS(ROW()+(0), COLUMN()+(-1), 1)), 2)</f>
        <v>10.81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1.83</v>
      </c>
      <c r="G14" s="12">
        <f ca="1">ROUND(INDIRECT(ADDRESS(ROW()+(0), COLUMN()+(-2), 1))*INDIRECT(ADDRESS(ROW()+(0), COLUMN()+(-1), 1)), 2)</f>
        <v>0.06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24.41</v>
      </c>
      <c r="G15" s="12">
        <f ca="1">ROUND(INDIRECT(ADDRESS(ROW()+(0), COLUMN()+(-2), 1))*INDIRECT(ADDRESS(ROW()+(0), COLUMN()+(-1), 1)), 2)</f>
        <v>6.98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0.17</v>
      </c>
      <c r="G16" s="12">
        <f ca="1">ROUND(INDIRECT(ADDRESS(ROW()+(0), COLUMN()+(-2), 1))*INDIRECT(ADDRESS(ROW()+(0), COLUMN()+(-1), 1)), 2)</f>
        <v>7.46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197.48</v>
      </c>
      <c r="G17" s="12">
        <f ca="1">ROUND(INDIRECT(ADDRESS(ROW()+(0), COLUMN()+(-2), 1))*INDIRECT(ADDRESS(ROW()+(0), COLUMN()+(-1), 1)), 2)</f>
        <v>5.92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175.93</v>
      </c>
      <c r="G18" s="12">
        <f ca="1">ROUND(INDIRECT(ADDRESS(ROW()+(0), COLUMN()+(-2), 1))*INDIRECT(ADDRESS(ROW()+(0), COLUMN()+(-1), 1)), 2)</f>
        <v>29.91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77.17</v>
      </c>
      <c r="G19" s="12">
        <f ca="1">ROUND(INDIRECT(ADDRESS(ROW()+(0), COLUMN()+(-2), 1))*INDIRECT(ADDRESS(ROW()+(0), COLUMN()+(-1), 1)), 2)</f>
        <v>77.17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2.36</v>
      </c>
      <c r="G20" s="14">
        <f ca="1">ROUND(INDIRECT(ADDRESS(ROW()+(0), COLUMN()+(-2), 1))*INDIRECT(ADDRESS(ROW()+(0), COLUMN()+(-1), 1)), 2)</f>
        <v>4.72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443.64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0.123</v>
      </c>
      <c r="F23" s="14">
        <v>3.75</v>
      </c>
      <c r="G23" s="14">
        <f ca="1">ROUND(INDIRECT(ADDRESS(ROW()+(0), COLUMN()+(-2), 1))*INDIRECT(ADDRESS(ROW()+(0), COLUMN()+(-1), 1)), 2)</f>
        <v>0.46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0.46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24.667</v>
      </c>
      <c r="F26" s="12">
        <v>10.34</v>
      </c>
      <c r="G26" s="12">
        <f ca="1">ROUND(INDIRECT(ADDRESS(ROW()+(0), COLUMN()+(-2), 1))*INDIRECT(ADDRESS(ROW()+(0), COLUMN()+(-1), 1)), 2)</f>
        <v>255.06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26.242</v>
      </c>
      <c r="F27" s="12">
        <v>6.38</v>
      </c>
      <c r="G27" s="12">
        <f ca="1">ROUND(INDIRECT(ADDRESS(ROW()+(0), COLUMN()+(-2), 1))*INDIRECT(ADDRESS(ROW()+(0), COLUMN()+(-1), 1)), 2)</f>
        <v>167.42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2.467</v>
      </c>
      <c r="F28" s="12">
        <v>10.34</v>
      </c>
      <c r="G28" s="12">
        <f ca="1">ROUND(INDIRECT(ADDRESS(ROW()+(0), COLUMN()+(-2), 1))*INDIRECT(ADDRESS(ROW()+(0), COLUMN()+(-1), 1)), 2)</f>
        <v>25.51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1.233</v>
      </c>
      <c r="F29" s="14">
        <v>6.62</v>
      </c>
      <c r="G29" s="14">
        <f ca="1">ROUND(INDIRECT(ADDRESS(ROW()+(0), COLUMN()+(-2), 1))*INDIRECT(ADDRESS(ROW()+(0), COLUMN()+(-1), 1)), 2)</f>
        <v>8.16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456.15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900.25</v>
      </c>
      <c r="G32" s="14">
        <f ca="1">ROUND(INDIRECT(ADDRESS(ROW()+(0), COLUMN()+(-2), 1))*INDIRECT(ADDRESS(ROW()+(0), COLUMN()+(-1), 1))/100, 2)</f>
        <v>18.01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918.26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