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<sst xmlns="http://schemas.openxmlformats.org/spreadsheetml/2006/main" count="41" uniqueCount="41">
  <si>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</si>
  <si>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</si>
  <si>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</si>
  <si>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</si>
  <si>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modelo climaVAIR plus VAI1-050 DN "VAILLANT", potencia frigorífica nominal 5 kW, potencia frigorífica mínima/máxima: 1,6/5,5 kW, consumo eléctrico en refrigeración 1,55 kW, SEER 6,1 (clase A++), potencia calorífica nominal 5,5 kW, potencia calorífica mínima/máxima: 1,5/6 kW, consumo eléctrico en calefacción 1,45 kW, SCOP 4 (clase A+), formado por una unidad interior de techo con distribución por ducto rectangular de baja silueta VAI1-050 DNI, presión sonora mínima/máxima: 36/43 dBA, dimensiones 200x1000x450 mm, peso 26 kg, mando a distancia, y una unidad exterior VAI1-050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</si>
  <si>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</si>
  <si>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</si>
  <si>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</si>
  <si>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</si>
  <si>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</si>
  <si>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</si>
  <si>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</si>
  <si>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mt42vai260aa</t>
  </si>
  <si>
    <t xml:space="preserve">Ud</t>
  </si>
  <si>
    <t xml:space="preserve">Equipo de aire acondicionado, sistema aire-aire split 1x1, para gas R-32, bomba de calor, alimentación monofásica (230V/50Hz), modelo climaVAIR plus VAI1-050 DN "VAILLANT", potencia frigorífica nominal 5 kW, potencia frigorífica mínima/máxima: 1,6/5,5 kW, consumo eléctrico en refrigeración 1,55 kW, SEER 6,1 (clase A++), potencia calorífica nominal 5,5 kW, potencia calorífica mínima/máxima: 1,5/6 kW, consumo eléctrico en calefacción 1,45 kW, SCOP 4 (clase A+), formado por una unidad interior de techo con distribución por ducto rectangular de baja silueta VAI1-050 DNI, presión sonora mínima/máxima: 36/43 dBA, dimensiones 200x1000x450 mm, peso 26 kg, mando a distancia, y una unidad exterior VAI1-050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</t>
  </si>
  <si>
    <t xml:space="preserve">mt42sau900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</si>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</sst>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3053.17</v>
      </c>
      <c r="G10" s="12">
        <f ca="1">ROUND(INDIRECT(ADDRESS(ROW()+(0), COLUMN()+(-2), 1))*INDIRECT(ADDRESS(ROW()+(0), COLUMN()+(-1), 1)), 2)</f>
        <v>3053.17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1.13</v>
      </c>
      <c r="G11" s="12">
        <f ca="1">ROUND(INDIRECT(ADDRESS(ROW()+(0), COLUMN()+(-2), 1))*INDIRECT(ADDRESS(ROW()+(0), COLUMN()+(-1), 1)), 2)</f>
        <v>3.39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1.74</v>
      </c>
      <c r="G12" s="12">
        <f ca="1">ROUND(INDIRECT(ADDRESS(ROW()+(0), COLUMN()+(-2), 1))*INDIRECT(ADDRESS(ROW()+(0), COLUMN()+(-1), 1)), 2)</f>
        <v>5.22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30.95</v>
      </c>
      <c r="G13" s="12">
        <f ca="1">ROUND(INDIRECT(ADDRESS(ROW()+(0), COLUMN()+(-2), 1))*INDIRECT(ADDRESS(ROW()+(0), COLUMN()+(-1), 1)), 2)</f>
        <v>30.95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26.6</v>
      </c>
      <c r="G14" s="14">
        <f ca="1">ROUND(INDIRECT(ADDRESS(ROW()+(0), COLUMN()+(-2), 1))*INDIRECT(ADDRESS(ROW()+(0), COLUMN()+(-1), 1)), 2)</f>
        <v>26.6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3119.33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2.407</v>
      </c>
      <c r="F17" s="12">
        <v>10.62</v>
      </c>
      <c r="G17" s="12">
        <f ca="1">ROUND(INDIRECT(ADDRESS(ROW()+(0), COLUMN()+(-2), 1))*INDIRECT(ADDRESS(ROW()+(0), COLUMN()+(-1), 1)), 2)</f>
        <v>25.56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2.407</v>
      </c>
      <c r="F18" s="14">
        <v>6.62</v>
      </c>
      <c r="G18" s="14">
        <f ca="1">ROUND(INDIRECT(ADDRESS(ROW()+(0), COLUMN()+(-2), 1))*INDIRECT(ADDRESS(ROW()+(0), COLUMN()+(-1), 1)), 2)</f>
        <v>15.93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41.49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3160.82</v>
      </c>
      <c r="G21" s="14">
        <f ca="1">ROUND(INDIRECT(ADDRESS(ROW()+(0), COLUMN()+(-2), 1))*INDIRECT(ADDRESS(ROW()+(0), COLUMN()+(-1), 1))/100, 2)</f>
        <v>63.22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3224.04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