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<sst xmlns="http://schemas.openxmlformats.org/spreadsheetml/2006/main" count="38" uniqueCount="38">
  <si>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</si>
  <si>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</si>
  <si>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</si>
  <si>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</si>
  <si>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Depósito de inercia, 2000 l, modelo allSTOR exclusive VPS 2000/4-5 "VAILLANT", de suelo, altura 2485 mm, diámetro 1500 mm, con aislamiento térmico de lana sintética de 140 mm de espesor mínimo y 200 mm de espesor máximo, 10 tomas para circuitos de calefacción y módulos hidráulicos (solar y de A.C.S.) y 8 entradas para sondas de temperatura.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</si>
  <si>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</si>
  <si>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</si>
  <si>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</si>
  <si>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</si>
  <si>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</si>
  <si>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</si>
  <si>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</si>
  <si>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mt38vai113f</t>
  </si>
  <si>
    <t xml:space="preserve">Ud</t>
  </si>
  <si>
    <t xml:space="preserve">Depósito de inercia, 2000 l, modelo allSTOR exclusive VPS 2000/4-5 "VAILLANT", de suelo, altura 2485 mm, diámetro 1500 mm, con aislamiento térmico de lana sintética de 140 mm de espesor mínimo y 200 mm de espesor máximo, 10 tomas para circuitos de calefacción y módulos hidráulicos (solar y de A.C.S.) y 8 entradas para sondas de temperatura.</t>
  </si>
  <si>
    <t xml:space="preserve">mt37sve010e</t>
  </si>
  <si>
    <t xml:space="preserve">Ud</t>
  </si>
  <si>
    <t xml:space="preserve">Válvula de esfera de latón niquelado para roscar de 1 1/4".</t>
  </si>
  <si>
    <t xml:space="preserve">mt38vai528a</t>
  </si>
  <si>
    <t xml:space="preserve">Ud</t>
  </si>
  <si>
    <t xml:space="preserve">Módulo de calefacción por resistencia eléctrica con etapas de potencia de 2, 4 y 6 kW, modelo VWZ MEH 60 "VAILLANT", de 500x280x250 mm.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</si>
  <si>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</si>
  <si>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</si>
  <si>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</si>
  <si>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</si>
  <si>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</si>
  <si>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</si>
  <si>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</si>
  <si>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</si>
  <si>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</si>
  <si>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</si>
  <si>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</si>
  <si>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</si>
  <si>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</si>
  <si>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</si>
  <si>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</si>
  <si>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$ 1.659,03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</si>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</sst>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6338.49</v>
      </c>
      <c r="G10" s="12">
        <f ca="1">ROUND(INDIRECT(ADDRESS(ROW()+(0), COLUMN()+(-2), 1))*INDIRECT(ADDRESS(ROW()+(0), COLUMN()+(-1), 1)), 2)</f>
        <v>6338.49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24.12</v>
      </c>
      <c r="G11" s="12">
        <f ca="1">ROUND(INDIRECT(ADDRESS(ROW()+(0), COLUMN()+(-2), 1))*INDIRECT(ADDRESS(ROW()+(0), COLUMN()+(-1), 1)), 2)</f>
        <v>48.24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1315.54</v>
      </c>
      <c r="G12" s="12">
        <f ca="1">ROUND(INDIRECT(ADDRESS(ROW()+(0), COLUMN()+(-2), 1))*INDIRECT(ADDRESS(ROW()+(0), COLUMN()+(-1), 1)), 2)</f>
        <v>1315.54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2.36</v>
      </c>
      <c r="G13" s="14">
        <f ca="1">ROUND(INDIRECT(ADDRESS(ROW()+(0), COLUMN()+(-2), 1))*INDIRECT(ADDRESS(ROW()+(0), COLUMN()+(-1), 1)), 2)</f>
        <v>2.36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7704.63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2.355</v>
      </c>
      <c r="F16" s="12">
        <v>10.62</v>
      </c>
      <c r="G16" s="12">
        <f ca="1">ROUND(INDIRECT(ADDRESS(ROW()+(0), COLUMN()+(-2), 1))*INDIRECT(ADDRESS(ROW()+(0), COLUMN()+(-1), 1)), 2)</f>
        <v>25.01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2.355</v>
      </c>
      <c r="F17" s="14">
        <v>6.62</v>
      </c>
      <c r="G17" s="14">
        <f ca="1">ROUND(INDIRECT(ADDRESS(ROW()+(0), COLUMN()+(-2), 1))*INDIRECT(ADDRESS(ROW()+(0), COLUMN()+(-1), 1)), 2)</f>
        <v>15.59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40.6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7745.23</v>
      </c>
      <c r="G20" s="14">
        <f ca="1">ROUND(INDIRECT(ADDRESS(ROW()+(0), COLUMN()+(-2), 1))*INDIRECT(ADDRESS(ROW()+(0), COLUMN()+(-1), 1))/100, 2)</f>
        <v>154.9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7900.13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