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<sst xmlns="http://schemas.openxmlformats.org/spreadsheetml/2006/main" count="35" uniqueCount="35">
  <si>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</si>
  <si>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</si>
  <si>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</si>
  <si>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</si>
  <si>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Depósito de inercia, 800 l, modelo allSTOR exclusive VPS 800/3-5 "VAILLANT", de suelo, altura 1832 mm, diámetro 1070 mm, con aislamiento térmico de lana sintética de 140 mm de espesor mínimo y 200 mm de espesor máximo, 10 tomas para circuitos de calefacción y módulos hidráulicos (solar y de A.C.S.) y 8 entradas para sondas de temperatura.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</si>
  <si>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</si>
  <si>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</si>
  <si>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</si>
  <si>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</si>
  <si>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</si>
  <si>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</si>
  <si>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</si>
  <si>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mt38vai113c</t>
  </si>
  <si>
    <t xml:space="preserve">Ud</t>
  </si>
  <si>
    <t xml:space="preserve">Depósito de inercia, 800 l, modelo allSTOR exclusive VPS 800/3-5 "VAILLANT", de suelo, altura 1832 mm, diámetro 1070 mm, con aislamiento térmico de lana sintética de 140 mm de espesor mínimo y 200 mm de espesor máximo, 10 tomas para circuitos de calefacción y módulos hidráulicos (solar y de A.C.S.) y 8 entradas para sondas de temperatura.</t>
  </si>
  <si>
    <t xml:space="preserve">mt37sve010e</t>
  </si>
  <si>
    <t xml:space="preserve">Ud</t>
  </si>
  <si>
    <t xml:space="preserve">Válvula de esfera de latón niquelado para roscar de 1 1/4".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</si>
  <si>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</si>
  <si>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</si>
  <si>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</si>
  <si>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</si>
  <si>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</si>
  <si>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</si>
  <si>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</si>
  <si>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</si>
  <si>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</si>
  <si>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</si>
  <si>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</si>
  <si>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</si>
  <si>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</si>
  <si>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</si>
  <si>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</si>
  <si>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$ 706,37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</si>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</sst>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3222.01</v>
      </c>
      <c r="G10" s="12">
        <f ca="1">ROUND(INDIRECT(ADDRESS(ROW()+(0), COLUMN()+(-2), 1))*INDIRECT(ADDRESS(ROW()+(0), COLUMN()+(-1), 1)), 2)</f>
        <v>3222.01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24.12</v>
      </c>
      <c r="G11" s="12">
        <f ca="1">ROUND(INDIRECT(ADDRESS(ROW()+(0), COLUMN()+(-2), 1))*INDIRECT(ADDRESS(ROW()+(0), COLUMN()+(-1), 1)), 2)</f>
        <v>48.24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2.36</v>
      </c>
      <c r="G12" s="14">
        <f ca="1">ROUND(INDIRECT(ADDRESS(ROW()+(0), COLUMN()+(-2), 1))*INDIRECT(ADDRESS(ROW()+(0), COLUMN()+(-1), 1)), 2)</f>
        <v>2.36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3272.61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1.458</v>
      </c>
      <c r="F15" s="12">
        <v>10.62</v>
      </c>
      <c r="G15" s="12">
        <f ca="1">ROUND(INDIRECT(ADDRESS(ROW()+(0), COLUMN()+(-2), 1))*INDIRECT(ADDRESS(ROW()+(0), COLUMN()+(-1), 1)), 2)</f>
        <v>15.48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1.458</v>
      </c>
      <c r="F16" s="14">
        <v>6.62</v>
      </c>
      <c r="G16" s="14">
        <f ca="1">ROUND(INDIRECT(ADDRESS(ROW()+(0), COLUMN()+(-2), 1))*INDIRECT(ADDRESS(ROW()+(0), COLUMN()+(-1), 1)), 2)</f>
        <v>9.65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25.13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3297.74</v>
      </c>
      <c r="G19" s="14">
        <f ca="1">ROUND(INDIRECT(ADDRESS(ROW()+(0), COLUMN()+(-2), 1))*INDIRECT(ADDRESS(ROW()+(0), COLUMN()+(-1), 1))/100, 2)</f>
        <v>65.95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3363.69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