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<sst xmlns="http://schemas.openxmlformats.org/spreadsheetml/2006/main" count="44" uniqueCount="44">
  <si>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</si>
  <si>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</si>
  <si>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</si>
  <si>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</si>
  <si>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Captador solar térmico completo, partido, modelo auroSTEP plus 1.150 MIP-V "VAILLANT", para colocación sobre colocación integrada en tejado,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cubierta protectora con vidrio de seguridad de 3,2 mm de espesor, interacumulador de A.C.S. de acero vitrificado VIH S1 150/4 B, eficiencia energética clase B, de 150 l, 600 mm de diámetro, 1065 mm de altura, con bomba de circulación, vaso de expansión de 18 l, centralita solar y ánodo de magnesio, tuberías y soportes para integración en tejado, juego de tuberías flexibles para conexión de captador solar térmico a interacumulador de A.C.S., de 10 m de longitud, bomba de circulación solar, juego de racores acodados para la unión de las tuberías a el captador solar térmico, juego de racores rectos para la unión de las tuberías a el interacumulador de A.C.S., bidón de 20 l de fluido anticongelante.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</si>
  <si>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</si>
  <si>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</si>
  <si>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</si>
  <si>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</si>
  <si>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</si>
  <si>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</si>
  <si>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</si>
  <si>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mt38vai210i</t>
  </si>
  <si>
    <t xml:space="preserve">Ud</t>
  </si>
  <si>
    <t xml:space="preserve">Captador solar térmico completo, partido, modelo auroSTEP plus 1.150 MIP-V "VAILLANT", para colocación sobre colocación integrada en tejado,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cubierta protectora con vidrio de seguridad de 3,2 mm de espesor, interacumulador de A.C.S. de acero vitrificado VIH S1 150/4 B, eficiencia energética clase B, de 150 l, 600 mm de diámetro, 1065 mm de altura, con bomba de circulación, vaso de expansión de 18 l, centralita solar y ánodo de magnesio, tuberías y soportes para integración en tejado.</t>
  </si>
  <si>
    <t xml:space="preserve">mt38vai538b</t>
  </si>
  <si>
    <t xml:space="preserve">Ud</t>
  </si>
  <si>
    <t xml:space="preserve">Bidón de 20 l de fluido anticongelante, "VAILLANT".</t>
  </si>
  <si>
    <t xml:space="preserve">mt38vai540a</t>
  </si>
  <si>
    <t xml:space="preserve">Ud</t>
  </si>
  <si>
    <t xml:space="preserve">Juego de tuberías flexibles para conexión de captador solar térmico a interacumulador de A.C.S., de 10 m de longitud, "VAILLANT".</t>
  </si>
  <si>
    <t xml:space="preserve">mt38vai541a</t>
  </si>
  <si>
    <t xml:space="preserve">Ud</t>
  </si>
  <si>
    <t xml:space="preserve">Bomba de circulación solar, "VAILLANT".</t>
  </si>
  <si>
    <t xml:space="preserve">mt38vai544a</t>
  </si>
  <si>
    <t xml:space="preserve">Ud</t>
  </si>
  <si>
    <t xml:space="preserve">Juego de racores acodados para la unión de las tuberías a el captador solar térmico, "VAILLANT", de 10 mm de diámetro.</t>
  </si>
  <si>
    <t xml:space="preserve">mt38vai545a</t>
  </si>
  <si>
    <t xml:space="preserve">Ud</t>
  </si>
  <si>
    <t xml:space="preserve">Juego de racores rectos para la unión de las tuberías a el interacumulador de A.C.S.,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</si>
  <si>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</si>
  <si>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</si>
  <si>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</si>
  <si>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</si>
  <si>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Técnico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</si>
  <si>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</si>
  <si>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</si>
  <si>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</si>
  <si>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</si>
  <si>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</si>
  <si>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</si>
  <si>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</si>
  <si>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$ 4.593,17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</si>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</sst>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4811.91</v>
      </c>
      <c r="H10" s="12">
        <f ca="1">ROUND(INDIRECT(ADDRESS(ROW()+(0), COLUMN()+(-2), 1))*INDIRECT(ADDRESS(ROW()+(0), COLUMN()+(-1), 1)), 2)</f>
        <v>4811.91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154.77</v>
      </c>
      <c r="H11" s="12">
        <f ca="1">ROUND(INDIRECT(ADDRESS(ROW()+(0), COLUMN()+(-2), 1))*INDIRECT(ADDRESS(ROW()+(0), COLUMN()+(-1), 1)), 2)</f>
        <v>154.77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429.13</v>
      </c>
      <c r="H12" s="12">
        <f ca="1">ROUND(INDIRECT(ADDRESS(ROW()+(0), COLUMN()+(-2), 1))*INDIRECT(ADDRESS(ROW()+(0), COLUMN()+(-1), 1)), 2)</f>
        <v>429.13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386.92</v>
      </c>
      <c r="H13" s="12">
        <f ca="1">ROUND(INDIRECT(ADDRESS(ROW()+(0), COLUMN()+(-2), 1))*INDIRECT(ADDRESS(ROW()+(0), COLUMN()+(-1), 1)), 2)</f>
        <v>386.92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42.21</v>
      </c>
      <c r="H14" s="12">
        <f ca="1">ROUND(INDIRECT(ADDRESS(ROW()+(0), COLUMN()+(-2), 1))*INDIRECT(ADDRESS(ROW()+(0), COLUMN()+(-1), 1)), 2)</f>
        <v>42.21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42.21</v>
      </c>
      <c r="H15" s="14">
        <f ca="1">ROUND(INDIRECT(ADDRESS(ROW()+(0), COLUMN()+(-2), 1))*INDIRECT(ADDRESS(ROW()+(0), COLUMN()+(-1), 1)), 2)</f>
        <v>42.21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5867.15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3.364</v>
      </c>
      <c r="G18" s="12">
        <v>10.62</v>
      </c>
      <c r="H18" s="12">
        <f ca="1">ROUND(INDIRECT(ADDRESS(ROW()+(0), COLUMN()+(-2), 1))*INDIRECT(ADDRESS(ROW()+(0), COLUMN()+(-1), 1)), 2)</f>
        <v>35.73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3.364</v>
      </c>
      <c r="G19" s="14">
        <v>6.62</v>
      </c>
      <c r="H19" s="14">
        <f ca="1">ROUND(INDIRECT(ADDRESS(ROW()+(0), COLUMN()+(-2), 1))*INDIRECT(ADDRESS(ROW()+(0), COLUMN()+(-1), 1)), 2)</f>
        <v>22.27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58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5925.15</v>
      </c>
      <c r="H22" s="14">
        <f ca="1">ROUND(INDIRECT(ADDRESS(ROW()+(0), COLUMN()+(-2), 1))*INDIRECT(ADDRESS(ROW()+(0), COLUMN()+(-1), 1))/100, 2)</f>
        <v>118.5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6043.65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