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<sst xmlns="http://schemas.openxmlformats.org/spreadsheetml/2006/main" count="52" uniqueCount="52">
  <si>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</si>
  <si>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</si>
  <si>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</si>
  <si>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</si>
  <si>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canaletas "UPONOR IBERIA", compuesto por canaleta adhesiva de fijación para tubo de 14 a 20 mm de diámetro, modelo Fix, banda de espuma de polietileno (PE), de 200x10 mm, modelo Magna, tubo de polietileno reticulado (PE-Xa), de 5 capas según el método UAX, con barrera de oxígeno (EVOH) y capa de protección de polietileno (PE) modificado, de 20 mm de diámetro exterior y 2 mm de espesor, modelo Comfort Pipe PLUS y mortero autonivelante, "UPONOR IBERIA",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</si>
  <si>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</si>
  <si>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</si>
  <si>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</si>
  <si>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</si>
  <si>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</si>
  <si>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</si>
  <si>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</si>
  <si>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mt17epu019d</t>
  </si>
  <si>
    <t xml:space="preserve">m</t>
  </si>
  <si>
    <t xml:space="preserve">Banda de espuma de polietileno (PE), de 200x10 mm, modelo Magna "UPONOR IBERIA".</t>
  </si>
  <si>
    <t xml:space="preserve">mt37alu025d</t>
  </si>
  <si>
    <t xml:space="preserve">m</t>
  </si>
  <si>
    <t xml:space="preserve">Canaleta adhesiva de fijación para tubo de 14 a 20 mm de diámetro, modelo Fix "UPONOR IBERIA", paso del tubo múltiplo de 50 cm.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</si>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</sst>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4.91</v>
      </c>
      <c r="H10" s="12">
        <f ca="1">ROUND(INDIRECT(ADDRESS(ROW()+(0), COLUMN()+(-2), 1))*INDIRECT(ADDRESS(ROW()+(0), COLUMN()+(-1), 1)), 2)</f>
        <v>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9.48</v>
      </c>
      <c r="H11" s="12">
        <f ca="1">ROUND(INDIRECT(ADDRESS(ROW()+(0), COLUMN()+(-2), 1))*INDIRECT(ADDRESS(ROW()+(0), COLUMN()+(-1), 1)), 2)</f>
        <v>9.48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6.667</v>
      </c>
      <c r="G12" s="12">
        <v>5.11</v>
      </c>
      <c r="H12" s="12">
        <f ca="1">ROUND(INDIRECT(ADDRESS(ROW()+(0), COLUMN()+(-2), 1))*INDIRECT(ADDRESS(ROW()+(0), COLUMN()+(-1), 1)), 2)</f>
        <v>34.07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307.98</v>
      </c>
      <c r="H13" s="12">
        <f ca="1">ROUND(INDIRECT(ADDRESS(ROW()+(0), COLUMN()+(-2), 1))*INDIRECT(ADDRESS(ROW()+(0), COLUMN()+(-1), 1)), 2)</f>
        <v>12.32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1.83</v>
      </c>
      <c r="H14" s="14">
        <f ca="1">ROUND(INDIRECT(ADDRESS(ROW()+(0), COLUMN()+(-2), 1))*INDIRECT(ADDRESS(ROW()+(0), COLUMN()+(-1), 1)), 2)</f>
        <v>0.01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11.86</v>
      </c>
      <c r="H17" s="14">
        <f ca="1">ROUND(INDIRECT(ADDRESS(ROW()+(0), COLUMN()+(-2), 1))*INDIRECT(ADDRESS(ROW()+(0), COLUMN()+(-1), 1)), 2)</f>
        <v>0.69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0.818</v>
      </c>
      <c r="G20" s="12">
        <v>10.62</v>
      </c>
      <c r="H20" s="12">
        <f ca="1">ROUND(INDIRECT(ADDRESS(ROW()+(0), COLUMN()+(-2), 1))*INDIRECT(ADDRESS(ROW()+(0), COLUMN()+(-1), 1)), 2)</f>
        <v>8.69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0.818</v>
      </c>
      <c r="G21" s="12">
        <v>6.62</v>
      </c>
      <c r="H21" s="12">
        <f ca="1">ROUND(INDIRECT(ADDRESS(ROW()+(0), COLUMN()+(-2), 1))*INDIRECT(ADDRESS(ROW()+(0), COLUMN()+(-1), 1)), 2)</f>
        <v>5.42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0.061</v>
      </c>
      <c r="G22" s="12">
        <v>10.34</v>
      </c>
      <c r="H22" s="12">
        <f ca="1">ROUND(INDIRECT(ADDRESS(ROW()+(0), COLUMN()+(-2), 1))*INDIRECT(ADDRESS(ROW()+(0), COLUMN()+(-1), 1)), 2)</f>
        <v>0.63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0.061</v>
      </c>
      <c r="G23" s="14">
        <v>6.62</v>
      </c>
      <c r="H23" s="14">
        <f ca="1">ROUND(INDIRECT(ADDRESS(ROW()+(0), COLUMN()+(-2), 1))*INDIRECT(ADDRESS(ROW()+(0), COLUMN()+(-1), 1)), 2)</f>
        <v>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15.14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74.66</v>
      </c>
      <c r="H26" s="14">
        <f ca="1">ROUND(INDIRECT(ADDRESS(ROW()+(0), COLUMN()+(-2), 1))*INDIRECT(ADDRESS(ROW()+(0), COLUMN()+(-1), 1))/100, 2)</f>
        <v>1.49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76.15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