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<sst xmlns="http://schemas.openxmlformats.org/spreadsheetml/2006/main" count="32" uniqueCount="32">
  <si>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</si>
  <si>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</si>
  <si>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</si>
  <si>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</si>
  <si>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3M26 "TOSHIBA", potencia frigorífica nominal 7 kW (temperatura de bulbo seco del aire interior 27°C, temperatura de bulbo húmedo del aire interior 19°C, temperatura de bulbo seco del aire exterior 35°C, temperatura de bulbo húmedo del aire exterior 24°C), potencia frigorífica mínima/máxima: 2/9 kW, consumo eléctrico nominal en refrigeración 1,75 kW, EER 4, SEER 8,5 (clase A+++), potencia calorífica nominal 9 kW (temperatura de bulbo seco del aire interior 20°C, temperatura de bulbo seco del aire exterior 7°C, temperatura de bulbo húmedo del aire exterior 6°C), potencia calorífica mínima/máxima: 2/11,5 kW, consumo eléctrico nominal en calefacción 2,2 kW, COP 4,09, SCOP 4,6 (clase A++), con capacidad de conexión de hasta 3 unidades interiores, compresor tipo DC Twin Rotary, con tecnología Inverter, caudal de aire 3400 m³/h, presión sonora en refrigeración 49 dBA, presión sonora en calefacción 53 dBA, potencia sonora en refrigeración 62 dBA, potencia sonora en calefacción 66 dBA, dimensiones 890x900x320 mm, peso 67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</si>
  <si>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</si>
  <si>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</si>
  <si>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</si>
  <si>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</si>
  <si>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</si>
  <si>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</si>
  <si>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</si>
  <si>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mt42tsb476l</t>
  </si>
  <si>
    <t xml:space="preserve">Ud</t>
  </si>
  <si>
    <t xml:space="preserve">Unidad exterior de aire acondicionado, sistema aire-aire multi-split, para gas R-32, bomba de calor, alimentación monofásica (230V/50Hz), modelo Multi 3M26 "TOSHIBA", potencia frigorífica nominal 7 kW (temperatura de bulbo seco del aire interior 27°C, temperatura de bulbo húmedo del aire interior 19°C, temperatura de bulbo seco del aire exterior 35°C, temperatura de bulbo húmedo del aire exterior 24°C), potencia frigorífica mínima/máxima: 2/9 kW, consumo eléctrico nominal en refrigeración 1,75 kW, EER 4, SEER 8,5 (clase A+++), potencia calorífica nominal 9 kW (temperatura de bulbo seco del aire interior 20°C, temperatura de bulbo seco del aire exterior 7°C, temperatura de bulbo húmedo del aire exterior 6°C), potencia calorífica mínima/máxima: 2/11,5 kW, consumo eléctrico nominal en calefacción 2,2 kW, COP 4,09, SCOP 4,6 (clase A++), con capacidad de conexión de hasta 3 unidades interiores, compresor tipo DC Twin Rotary, con tecnología Inverter, caudal de aire 3400 m³/h, presión sonora en refrigeración 49 dBA, presión sonora en calefacción 53 dBA, potencia sonora en refrigeración 62 dBA, potencia sonora en calefacción 66 dBA, dimensiones 890x900x320 mm, peso 67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</si>
  <si>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</si>
  <si>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</si>
  <si>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</si>
  <si>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</si>
  <si>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</si>
  <si>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</si>
  <si>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</si>
  <si>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</si>
  <si>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</si>
  <si>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</si>
  <si>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</si>
  <si>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</si>
  <si>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</si>
  <si>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</si>
  <si>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</si>
  <si>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$ 1.441,97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</si>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</sst>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4007.11</v>
      </c>
      <c r="G10" s="12">
        <f ca="1">ROUND(INDIRECT(ADDRESS(ROW()+(0), COLUMN()+(-2), 1))*INDIRECT(ADDRESS(ROW()+(0), COLUMN()+(-1), 1)), 2)</f>
        <v>4007.11</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4018.37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4039.13</v>
      </c>
      <c r="G18" s="14">
        <f ca="1">ROUND(INDIRECT(ADDRESS(ROW()+(0), COLUMN()+(-2), 1))*INDIRECT(ADDRESS(ROW()+(0), COLUMN()+(-1), 1))/100, 2)</f>
        <v>80.78</v>
      </c>
    </row>
    <row r="19" spans="1:7" ht="13.50" thickBot="1" customHeight="1">
      <c r="A19" s="21" t="s">
        <v>30</v>
      </c>
      <c r="B19" s="21"/>
      <c r="C19" s="22"/>
      <c r="D19" s="23"/>
      <c r="E19" s="24" t="s">
        <v>31</v>
      </c>
      <c r="F19" s="25"/>
      <c r="G19" s="26">
        <f ca="1">ROUND(SUM(INDIRECT(ADDRESS(ROW()+(-1), COLUMN()+(0), 1)),INDIRECT(ADDRESS(ROW()+(-3), COLUMN()+(0), 1)),INDIRECT(ADDRESS(ROW()+(-7), COLUMN()+(0), 1))), 2)</f>
        <v>4119.91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