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<sst xmlns="http://schemas.openxmlformats.org/spreadsheetml/2006/main" count="35" uniqueCount="35">
  <si>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</si>
  <si>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</si>
  <si>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</si>
  <si>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</si>
  <si>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 Accesorios: adaptador para conexión de control remoto central BMS-CT5121E con la red TCC-Link, modelo BMS-IFLSV4E; adaptador para permitir la monitorización del consumo de energía del control remoto central BMS-CT5121E, modelo BMS-IFWH5E.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</si>
  <si>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</si>
  <si>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</si>
  <si>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</si>
  <si>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</si>
  <si>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</si>
  <si>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</si>
  <si>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</si>
  <si>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mt42tsb680a</t>
  </si>
  <si>
    <t xml:space="preserve">Ud</t>
  </si>
  <si>
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</si>
  <si>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mt42tsb004a</t>
  </si>
  <si>
    <t xml:space="preserve">Ud</t>
  </si>
  <si>
    <t xml:space="preserve">Adaptador para conexión de control remoto central BMS-CT5121E con la red TCC-Link, modelo BMS-IFLSV4E "TOSHIBA".</t>
  </si>
  <si>
    <t xml:space="preserve">mt42tsb006a</t>
  </si>
  <si>
    <t xml:space="preserve">Ud</t>
  </si>
  <si>
    <t xml:space="preserve">Adaptador para permitir la monitorización del consumo de energía del control remoto central BMS-CT5121E, modelo BMS-IFWH5E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</si>
  <si>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</si>
  <si>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</si>
  <si>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</si>
  <si>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</si>
  <si>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</si>
  <si>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</si>
  <si>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</si>
  <si>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</si>
  <si>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</si>
  <si>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</si>
  <si>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</si>
  <si>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</si>
  <si>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$ 5.100,69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</si>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</sst>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10612.9</v>
      </c>
      <c r="H10" s="12">
        <f ca="1">ROUND(INDIRECT(ADDRESS(ROW()+(0), COLUMN()+(-2), 1))*INDIRECT(ADDRESS(ROW()+(0), COLUMN()+(-1), 1)), 2)</f>
        <v>10612.9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2009.18</v>
      </c>
      <c r="H11" s="12">
        <f ca="1">ROUND(INDIRECT(ADDRESS(ROW()+(0), COLUMN()+(-2), 1))*INDIRECT(ADDRESS(ROW()+(0), COLUMN()+(-1), 1)), 2)</f>
        <v>2009.18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1644.77</v>
      </c>
      <c r="H12" s="14">
        <f ca="1">ROUND(INDIRECT(ADDRESS(ROW()+(0), COLUMN()+(-2), 1))*INDIRECT(ADDRESS(ROW()+(0), COLUMN()+(-1), 1)), 2)</f>
        <v>1644.77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14266.9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1.204</v>
      </c>
      <c r="G15" s="12">
        <v>10.62</v>
      </c>
      <c r="H15" s="12">
        <f ca="1">ROUND(INDIRECT(ADDRESS(ROW()+(0), COLUMN()+(-2), 1))*INDIRECT(ADDRESS(ROW()+(0), COLUMN()+(-1), 1)), 2)</f>
        <v>12.79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1.204</v>
      </c>
      <c r="G16" s="14">
        <v>6.62</v>
      </c>
      <c r="H16" s="14">
        <f ca="1">ROUND(INDIRECT(ADDRESS(ROW()+(0), COLUMN()+(-2), 1))*INDIRECT(ADDRESS(ROW()+(0), COLUMN()+(-1), 1)), 2)</f>
        <v>7.97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14287.6</v>
      </c>
      <c r="H19" s="14">
        <f ca="1">ROUND(INDIRECT(ADDRESS(ROW()+(0), COLUMN()+(-2), 1))*INDIRECT(ADDRESS(ROW()+(0), COLUMN()+(-1), 1))/100, 2)</f>
        <v>285.75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14573.4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