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<sst xmlns="http://schemas.openxmlformats.org/spreadsheetml/2006/main" count="32" uniqueCount="32">
  <si>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</si>
  <si>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ICN120</t>
  </si>
  <si>
    <t xml:space="preserve">Ud</t>
  </si>
  <si>
    <t xml:space="preserve">Unidad interior de aire acondicionado con distribución por ducto rectangular.</t>
  </si>
  <si>
    <r>
      <rPr>
        <sz val="8.25"/>
        <color rgb="FF000000"/>
        <rFont val="Arial"/>
        <family val="2"/>
      </rPr>
      <t xml:space="preserve">Unidad interior de aire acondicionado, con distribución por ducto rectangular, sistema aire-aire multi-split, modelo Ductos 7 RAS-M07U2DVG-E "TOSHIBA", para gas R-410A, alimentación monofásica (230V/50Hz), potencia frigorífica nominal 2 kW (temperatura de bulbo seco del aire interior 27°C, temperatura de bulbo húmedo del aire interior 19°C, temperatura de bulbo seco del aire exterior 35°C, temperatura de bulbo húmedo del aire exterior 24°C), caudal de aire en refrigeración 570 m³/h, presión sonora a velocidad alta/baja en refrigeración 35/27 dBA, potencia calorífica nominal 2,5 kW (temperatura de bulbo seco del aire interior 20°C, temperatura de bulbo seco del aire exterior 7°C, temperatura de bulbo húmedo del aire exterior 6°C), caudal de aire en calefacción 570 m³/h, presión sonora a velocidad alta/baja en calefacción 35/27 dBA, presión estática mínima/máxima 10/45 Pa, dimensiones 210x700x450 mm, peso 16 kg, diámetro de conexión de la tubería de gas 3/8", diámetro de conexión de la tubería de líquido 1/4", con filtro de aire RNB-CRKM13GDV-E y mando a distancia inalámbrico y receptor de infrarrojos. Incluso elementos para suspensión del techo.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</si>
  <si>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</si>
  <si>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</si>
  <si>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</si>
  <si>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</si>
  <si>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</si>
  <si>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</si>
  <si>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</si>
  <si>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mt42tsb482a</t>
  </si>
  <si>
    <t xml:space="preserve">Ud</t>
  </si>
  <si>
    <t xml:space="preserve">Unidad interior de aire acondicionado, con distribución por ducto rectangular, sistema aire-aire multi-split, modelo Ductos 7 RAS-M07U2DVG-E "TOSHIBA", para gas R-410A, alimentación monofásica (230V/50Hz), potencia frigorífica nominal 2 kW (temperatura de bulbo seco del aire interior 27°C, temperatura de bulbo húmedo del aire interior 19°C, temperatura de bulbo seco del aire exterior 35°C, temperatura de bulbo húmedo del aire exterior 24°C), caudal de aire en refrigeración 570 m³/h, presión sonora a velocidad alta/baja en refrigeración 35/27 dBA, potencia calorífica nominal 2,5 kW (temperatura de bulbo seco del aire interior 20°C, temperatura de bulbo seco del aire exterior 7°C, temperatura de bulbo húmedo del aire exterior 6°C), caudal de aire en calefacción 570 m³/h, presión sonora a velocidad alta/baja en calefacción 35/27 dBA, presión estática mínima/máxima 10/45 Pa, dimensiones 210x700x450 mm, peso 16 kg, diámetro de conexión de la tubería de gas 3/8", diámetro de conexión de la tubería de líquido 1/4", con filtro de aire RNB-CRKM13GDV-E y mando a distancia inalámbrico y receptor de infrarrojos.</t>
  </si>
  <si>
    <t xml:space="preserve">mt42www090</t>
  </si>
  <si>
    <t xml:space="preserve">Ud</t>
  </si>
  <si>
    <t xml:space="preserve">Kit de soportes para suspensión del techo, formado por cuatro varillas roscadas de acero galvanizado, con sus tacos,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</si>
  <si>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</si>
  <si>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</si>
  <si>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</si>
  <si>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</si>
  <si>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Técnico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</si>
  <si>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</si>
  <si>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</si>
  <si>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</si>
  <si>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</si>
  <si>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</si>
  <si>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</si>
  <si>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</si>
  <si>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$ 450,57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</si>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</sst>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1.91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08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50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1525.71</v>
      </c>
      <c r="G10" s="12">
        <f ca="1">ROUND(INDIRECT(ADDRESS(ROW()+(0), COLUMN()+(-2), 1))*INDIRECT(ADDRESS(ROW()+(0), COLUMN()+(-1), 1)), 2)</f>
        <v>1525.71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31.17</v>
      </c>
      <c r="G11" s="14">
        <f ca="1">ROUND(INDIRECT(ADDRESS(ROW()+(0), COLUMN()+(-2), 1))*INDIRECT(ADDRESS(ROW()+(0), COLUMN()+(-1), 1)), 2)</f>
        <v>31.17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1556.88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1.121</v>
      </c>
      <c r="F14" s="12">
        <v>11.41</v>
      </c>
      <c r="G14" s="12">
        <f ca="1">ROUND(INDIRECT(ADDRESS(ROW()+(0), COLUMN()+(-2), 1))*INDIRECT(ADDRESS(ROW()+(0), COLUMN()+(-1), 1)), 2)</f>
        <v>12.79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1.121</v>
      </c>
      <c r="F15" s="14">
        <v>7.11</v>
      </c>
      <c r="G15" s="14">
        <f ca="1">ROUND(INDIRECT(ADDRESS(ROW()+(0), COLUMN()+(-2), 1))*INDIRECT(ADDRESS(ROW()+(0), COLUMN()+(-1), 1)), 2)</f>
        <v>7.97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20.76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1577.64</v>
      </c>
      <c r="G18" s="14">
        <f ca="1">ROUND(INDIRECT(ADDRESS(ROW()+(0), COLUMN()+(-2), 1))*INDIRECT(ADDRESS(ROW()+(0), COLUMN()+(-1), 1))/100, 2)</f>
        <v>31.55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1609.19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