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<sst xmlns="http://schemas.openxmlformats.org/spreadsheetml/2006/main" count="91" uniqueCount="91">
  <si>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</si>
  <si>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</si>
  <si>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</si>
  <si>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</si>
  <si>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f'c=210 kg/cm² (21 MPa), clase de exposición F0 S0 P0 C0, tamaño máximo del agregado 12,5 mm, consistencia blanda, preparado en obra, y vaciado con medios manuales, y acero Grado 60 (fy=4200 kg/cm²),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</si>
  <si>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</si>
  <si>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</si>
  <si>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</si>
  <si>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</si>
  <si>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</si>
  <si>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</si>
  <si>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</si>
  <si>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</si>
  <si>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</si>
  <si>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</si>
  <si>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</si>
  <si>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</si>
  <si>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</si>
  <si>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</si>
  <si>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</si>
  <si>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</si>
  <si>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</si>
  <si>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</si>
  <si>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</si>
  <si>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</si>
  <si>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</si>
  <si>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</si>
  <si>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</si>
  <si>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</si>
  <si>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</si>
  <si>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</si>
  <si>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</si>
  <si>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</si>
  <si>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</si>
  <si>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</si>
  <si>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</si>
  <si>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</si>
  <si>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</si>
  <si>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</si>
  <si>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</si>
  <si>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</si>
  <si>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</si>
  <si>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</si>
  <si>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</si>
  <si>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</si>
  <si>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</si>
  <si>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</si>
  <si>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</si>
  <si>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</si>
  <si>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</si>
  <si>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</si>
  <si>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</si>
  <si>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</si>
  <si>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</si>
  <si>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</si>
  <si>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</si>
  <si>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</si>
  <si>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</si>
  <si>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</si>
  <si>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</si>
  <si>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</si>
  <si>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</si>
  <si>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</si>
  <si>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</si>
  <si>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</si>
  <si>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</si>
  <si>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</si>
  <si>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</si>
  <si>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</si>
  <si>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</si>
  <si>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</si>
  <si>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</si>
  <si>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</si>
  <si>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</si>
  <si>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</si>
  <si>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</si>
  <si>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</si>
  <si>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</si>
  <si>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</si>
  <si>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</si>
  <si>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</si>
  <si>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</si>
  <si>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</si>
  <si>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</si>
  <si>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</si>
  <si>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</si>
  <si>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</si>
  <si>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</si>
  <si>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</si>
  <si>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$ 33,06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</si>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</sst>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68.85" customWidth="1"/>
    <col min="6" max="6" width="14.96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55.66</v>
      </c>
      <c r="H10" s="12">
        <f ca="1">ROUND(INDIRECT(ADDRESS(ROW()+(0), COLUMN()+(-2), 1))*INDIRECT(ADDRESS(ROW()+(0), COLUMN()+(-1), 1)), 2)</f>
        <v>10.69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124.77</v>
      </c>
      <c r="H11" s="12">
        <f ca="1">ROUND(INDIRECT(ADDRESS(ROW()+(0), COLUMN()+(-2), 1))*INDIRECT(ADDRESS(ROW()+(0), COLUMN()+(-1), 1)), 2)</f>
        <v>3.99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23.56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434.89</v>
      </c>
      <c r="H13" s="12">
        <f ca="1">ROUND(INDIRECT(ADDRESS(ROW()+(0), COLUMN()+(-2), 1))*INDIRECT(ADDRESS(ROW()+(0), COLUMN()+(-1), 1)), 2)</f>
        <v>5.65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10.7</v>
      </c>
      <c r="H14" s="12">
        <f ca="1">ROUND(INDIRECT(ADDRESS(ROW()+(0), COLUMN()+(-2), 1))*INDIRECT(ADDRESS(ROW()+(0), COLUMN()+(-1), 1)), 2)</f>
        <v>1.79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2.21</v>
      </c>
      <c r="H15" s="12">
        <f ca="1">ROUND(INDIRECT(ADDRESS(ROW()+(0), COLUMN()+(-2), 1))*INDIRECT(ADDRESS(ROW()+(0), COLUMN()+(-1), 1)), 2)</f>
        <v>0.28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0.11</v>
      </c>
      <c r="H16" s="12">
        <f ca="1">ROUND(INDIRECT(ADDRESS(ROW()+(0), COLUMN()+(-2), 1))*INDIRECT(ADDRESS(ROW()+(0), COLUMN()+(-1), 1)), 2)</f>
        <v>0.44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1.45</v>
      </c>
      <c r="H17" s="12">
        <f ca="1">ROUND(INDIRECT(ADDRESS(ROW()+(0), COLUMN()+(-2), 1))*INDIRECT(ADDRESS(ROW()+(0), COLUMN()+(-1), 1)), 2)</f>
        <v>228.38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1.84</v>
      </c>
      <c r="H18" s="12">
        <f ca="1">ROUND(INDIRECT(ADDRESS(ROW()+(0), COLUMN()+(-2), 1))*INDIRECT(ADDRESS(ROW()+(0), COLUMN()+(-1), 1)), 2)</f>
        <v>3.04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1.84</v>
      </c>
      <c r="H19" s="12">
        <f ca="1">ROUND(INDIRECT(ADDRESS(ROW()+(0), COLUMN()+(-2), 1))*INDIRECT(ADDRESS(ROW()+(0), COLUMN()+(-1), 1)), 2)</f>
        <v>0.46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0.574</v>
      </c>
      <c r="G20" s="12">
        <v>8.15</v>
      </c>
      <c r="H20" s="12">
        <f ca="1">ROUND(INDIRECT(ADDRESS(ROW()+(0), COLUMN()+(-2), 1))*INDIRECT(ADDRESS(ROW()+(0), COLUMN()+(-1), 1)), 2)</f>
        <v>4.68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0.574</v>
      </c>
      <c r="G21" s="12">
        <v>13.58</v>
      </c>
      <c r="H21" s="12">
        <f ca="1">ROUND(INDIRECT(ADDRESS(ROW()+(0), COLUMN()+(-2), 1))*INDIRECT(ADDRESS(ROW()+(0), COLUMN()+(-1), 1)), 2)</f>
        <v>7.79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449.434</v>
      </c>
      <c r="G22" s="12">
        <v>0.17</v>
      </c>
      <c r="H22" s="12">
        <f ca="1">ROUND(INDIRECT(ADDRESS(ROW()+(0), COLUMN()+(-2), 1))*INDIRECT(ADDRESS(ROW()+(0), COLUMN()+(-1), 1)), 2)</f>
        <v>76.4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2.247</v>
      </c>
      <c r="G23" s="14">
        <v>2.74</v>
      </c>
      <c r="H23" s="14">
        <f ca="1">ROUND(INDIRECT(ADDRESS(ROW()+(0), COLUMN()+(-2), 1))*INDIRECT(ADDRESS(ROW()+(0), COLUMN()+(-1), 1)), 2)</f>
        <v>6.16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352.37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0.63</v>
      </c>
      <c r="G26" s="14">
        <v>3.78</v>
      </c>
      <c r="H26" s="14">
        <f ca="1">ROUND(INDIRECT(ADDRESS(ROW()+(0), COLUMN()+(-2), 1))*INDIRECT(ADDRESS(ROW()+(0), COLUMN()+(-1), 1)), 2)</f>
        <v>2.38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2.38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2.336</v>
      </c>
      <c r="G29" s="12">
        <v>11.55</v>
      </c>
      <c r="H29" s="12">
        <f ca="1">ROUND(INDIRECT(ADDRESS(ROW()+(0), COLUMN()+(-2), 1))*INDIRECT(ADDRESS(ROW()+(0), COLUMN()+(-1), 1)), 2)</f>
        <v>26.98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2.336</v>
      </c>
      <c r="G30" s="12">
        <v>7.41</v>
      </c>
      <c r="H30" s="12">
        <f ca="1">ROUND(INDIRECT(ADDRESS(ROW()+(0), COLUMN()+(-2), 1))*INDIRECT(ADDRESS(ROW()+(0), COLUMN()+(-1), 1)), 2)</f>
        <v>17.31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1.615</v>
      </c>
      <c r="G31" s="12">
        <v>11.55</v>
      </c>
      <c r="H31" s="12">
        <f ca="1">ROUND(INDIRECT(ADDRESS(ROW()+(0), COLUMN()+(-2), 1))*INDIRECT(ADDRESS(ROW()+(0), COLUMN()+(-1), 1)), 2)</f>
        <v>18.65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1.749</v>
      </c>
      <c r="G32" s="12">
        <v>7.41</v>
      </c>
      <c r="H32" s="12">
        <f ca="1">ROUND(INDIRECT(ADDRESS(ROW()+(0), COLUMN()+(-2), 1))*INDIRECT(ADDRESS(ROW()+(0), COLUMN()+(-1), 1)), 2)</f>
        <v>12.96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1.177</v>
      </c>
      <c r="G33" s="12">
        <v>6.85</v>
      </c>
      <c r="H33" s="12">
        <f ca="1">ROUND(INDIRECT(ADDRESS(ROW()+(0), COLUMN()+(-2), 1))*INDIRECT(ADDRESS(ROW()+(0), COLUMN()+(-1), 1)), 2)</f>
        <v>8.06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1.233</v>
      </c>
      <c r="G34" s="12">
        <v>6.97</v>
      </c>
      <c r="H34" s="12">
        <f ca="1">ROUND(INDIRECT(ADDRESS(ROW()+(0), COLUMN()+(-2), 1))*INDIRECT(ADDRESS(ROW()+(0), COLUMN()+(-1), 1)), 2)</f>
        <v>8.59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0.381</v>
      </c>
      <c r="G35" s="12">
        <v>11.55</v>
      </c>
      <c r="H35" s="12">
        <f ca="1">ROUND(INDIRECT(ADDRESS(ROW()+(0), COLUMN()+(-2), 1))*INDIRECT(ADDRESS(ROW()+(0), COLUMN()+(-1), 1)), 2)</f>
        <v>4.4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1.536</v>
      </c>
      <c r="G36" s="14">
        <v>7.41</v>
      </c>
      <c r="H36" s="14">
        <f ca="1">ROUND(INDIRECT(ADDRESS(ROW()+(0), COLUMN()+(-2), 1))*INDIRECT(ADDRESS(ROW()+(0), COLUMN()+(-1), 1)), 2)</f>
        <v>11.38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108.33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463.08</v>
      </c>
      <c r="H39" s="14">
        <f ca="1">ROUND(INDIRECT(ADDRESS(ROW()+(0), COLUMN()+(-2), 1))*INDIRECT(ADDRESS(ROW()+(0), COLUMN()+(-1), 1))/100, 2)</f>
        <v>9.26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472.34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