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<sst xmlns="http://schemas.openxmlformats.org/spreadsheetml/2006/main" count="88" uniqueCount="88">
  <si>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</si>
  <si>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</si>
  <si>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</si>
  <si>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</si>
  <si>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hormigón armado, realizado con hormigón f'c=210 kg/cm² (21 MPa), clase de exposición F0 S0 P0 C0, tamaño máximo del agregado 12,5 mm, consistencia blanda, preparado en obra, y vaciado con medios manuales, y acero Grado 60 (fy=4200 kg/cm²), con una cuantía aproximada de 50 kg/m³. Incluso armaduras para formación de vigas de borde y refuerzos, armaduras de espera, alambre de atar, separadores y líquido desencofrante, para evitar la adherencia del hormigón al encofrado. El precio incluye el montaje y desmontaje del sistema de encofrado y el figurado del acero (corte y doblado)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</si>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</sst>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53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63.61</v>
      </c>
      <c r="H10" s="12">
        <f ca="1">ROUND(INDIRECT(ADDRESS(ROW()+(0), COLUMN()+(-2), 1))*INDIRECT(ADDRESS(ROW()+(0), COLUMN()+(-1), 1)), 2)</f>
        <v>1.59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7.74</v>
      </c>
      <c r="H11" s="12">
        <f ca="1">ROUND(INDIRECT(ADDRESS(ROW()+(0), COLUMN()+(-2), 1))*INDIRECT(ADDRESS(ROW()+(0), COLUMN()+(-1), 1)), 2)</f>
        <v>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23.56</v>
      </c>
      <c r="H12" s="12">
        <f ca="1">ROUND(INDIRECT(ADDRESS(ROW()+(0), COLUMN()+(-2), 1))*INDIRECT(ADDRESS(ROW()+(0), COLUMN()+(-1), 1)), 2)</f>
        <v>1.53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0.36</v>
      </c>
      <c r="H13" s="12">
        <f ca="1">ROUND(INDIRECT(ADDRESS(ROW()+(0), COLUMN()+(-2), 1))*INDIRECT(ADDRESS(ROW()+(0), COLUMN()+(-1), 1)), 2)</f>
        <v>0.18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1.84</v>
      </c>
      <c r="H14" s="12">
        <f ca="1">ROUND(INDIRECT(ADDRESS(ROW()+(0), COLUMN()+(-2), 1))*INDIRECT(ADDRESS(ROW()+(0), COLUMN()+(-1), 1)), 2)</f>
        <v>0.83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10.7</v>
      </c>
      <c r="H15" s="12">
        <f ca="1">ROUND(INDIRECT(ADDRESS(ROW()+(0), COLUMN()+(-2), 1))*INDIRECT(ADDRESS(ROW()+(0), COLUMN()+(-1), 1)), 2)</f>
        <v>5.35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2.21</v>
      </c>
      <c r="H16" s="12">
        <f ca="1">ROUND(INDIRECT(ADDRESS(ROW()+(0), COLUMN()+(-2), 1))*INDIRECT(ADDRESS(ROW()+(0), COLUMN()+(-1), 1)), 2)</f>
        <v>0.33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0.2</v>
      </c>
      <c r="H17" s="12">
        <f ca="1">ROUND(INDIRECT(ADDRESS(ROW()+(0), COLUMN()+(-2), 1))*INDIRECT(ADDRESS(ROW()+(0), COLUMN()+(-1), 1)), 2)</f>
        <v>0.8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0.08</v>
      </c>
      <c r="H18" s="12">
        <f ca="1">ROUND(INDIRECT(ADDRESS(ROW()+(0), COLUMN()+(-2), 1))*INDIRECT(ADDRESS(ROW()+(0), COLUMN()+(-1), 1)), 2)</f>
        <v>0.64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1.45</v>
      </c>
      <c r="H19" s="12">
        <f ca="1">ROUND(INDIRECT(ADDRESS(ROW()+(0), COLUMN()+(-2), 1))*INDIRECT(ADDRESS(ROW()+(0), COLUMN()+(-1), 1)), 2)</f>
        <v>73.95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0.264</v>
      </c>
      <c r="G20" s="12">
        <v>1.84</v>
      </c>
      <c r="H20" s="12">
        <f ca="1">ROUND(INDIRECT(ADDRESS(ROW()+(0), COLUMN()+(-2), 1))*INDIRECT(ADDRESS(ROW()+(0), COLUMN()+(-1), 1)), 2)</f>
        <v>0.49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0.601</v>
      </c>
      <c r="G21" s="12">
        <v>8.15</v>
      </c>
      <c r="H21" s="12">
        <f ca="1">ROUND(INDIRECT(ADDRESS(ROW()+(0), COLUMN()+(-2), 1))*INDIRECT(ADDRESS(ROW()+(0), COLUMN()+(-1), 1)), 2)</f>
        <v>4.9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0.601</v>
      </c>
      <c r="G22" s="12">
        <v>13.58</v>
      </c>
      <c r="H22" s="12">
        <f ca="1">ROUND(INDIRECT(ADDRESS(ROW()+(0), COLUMN()+(-2), 1))*INDIRECT(ADDRESS(ROW()+(0), COLUMN()+(-1), 1)), 2)</f>
        <v>8.16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470.835</v>
      </c>
      <c r="G23" s="12">
        <v>0.17</v>
      </c>
      <c r="H23" s="12">
        <f ca="1">ROUND(INDIRECT(ADDRESS(ROW()+(0), COLUMN()+(-2), 1))*INDIRECT(ADDRESS(ROW()+(0), COLUMN()+(-1), 1)), 2)</f>
        <v>80.04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2.354</v>
      </c>
      <c r="G24" s="14">
        <v>2.74</v>
      </c>
      <c r="H24" s="14">
        <f ca="1">ROUND(INDIRECT(ADDRESS(ROW()+(0), COLUMN()+(-2), 1))*INDIRECT(ADDRESS(ROW()+(0), COLUMN()+(-1), 1)), 2)</f>
        <v>6.45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186.01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0.66</v>
      </c>
      <c r="G27" s="14">
        <v>3.78</v>
      </c>
      <c r="H27" s="14">
        <f ca="1">ROUND(INDIRECT(ADDRESS(ROW()+(0), COLUMN()+(-2), 1))*INDIRECT(ADDRESS(ROW()+(0), COLUMN()+(-1), 1)), 2)</f>
        <v>2.49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2.49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1.682</v>
      </c>
      <c r="G30" s="12">
        <v>11.55</v>
      </c>
      <c r="H30" s="12">
        <f ca="1">ROUND(INDIRECT(ADDRESS(ROW()+(0), COLUMN()+(-2), 1))*INDIRECT(ADDRESS(ROW()+(0), COLUMN()+(-1), 1)), 2)</f>
        <v>19.43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2.242</v>
      </c>
      <c r="G31" s="12">
        <v>7.41</v>
      </c>
      <c r="H31" s="12">
        <f ca="1">ROUND(INDIRECT(ADDRESS(ROW()+(0), COLUMN()+(-2), 1))*INDIRECT(ADDRESS(ROW()+(0), COLUMN()+(-1), 1)), 2)</f>
        <v>16.61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0.359</v>
      </c>
      <c r="G32" s="12">
        <v>11.55</v>
      </c>
      <c r="H32" s="12">
        <f ca="1">ROUND(INDIRECT(ADDRESS(ROW()+(0), COLUMN()+(-2), 1))*INDIRECT(ADDRESS(ROW()+(0), COLUMN()+(-1), 1)), 2)</f>
        <v>4.15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0.538</v>
      </c>
      <c r="G33" s="12">
        <v>7.41</v>
      </c>
      <c r="H33" s="12">
        <f ca="1">ROUND(INDIRECT(ADDRESS(ROW()+(0), COLUMN()+(-2), 1))*INDIRECT(ADDRESS(ROW()+(0), COLUMN()+(-1), 1)), 2)</f>
        <v>3.99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1.177</v>
      </c>
      <c r="G34" s="12">
        <v>6.85</v>
      </c>
      <c r="H34" s="12">
        <f ca="1">ROUND(INDIRECT(ADDRESS(ROW()+(0), COLUMN()+(-2), 1))*INDIRECT(ADDRESS(ROW()+(0), COLUMN()+(-1), 1)), 2)</f>
        <v>8.06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1.233</v>
      </c>
      <c r="G35" s="14">
        <v>6.97</v>
      </c>
      <c r="H35" s="14">
        <f ca="1">ROUND(INDIRECT(ADDRESS(ROW()+(0), COLUMN()+(-2), 1))*INDIRECT(ADDRESS(ROW()+(0), COLUMN()+(-1), 1)), 2)</f>
        <v>8.59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60.83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1)),INDIRECT(ADDRESS(ROW()+(-10), COLUMN()+(1), 1)),INDIRECT(ADDRESS(ROW()+(-13), COLUMN()+(1), 1))), 2)</f>
        <v>249.33</v>
      </c>
      <c r="H38" s="14">
        <f ca="1">ROUND(INDIRECT(ADDRESS(ROW()+(0), COLUMN()+(-2), 1))*INDIRECT(ADDRESS(ROW()+(0), COLUMN()+(-1), 1))/100, 2)</f>
        <v>4.99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1)),INDIRECT(ADDRESS(ROW()+(-11), COLUMN()+(0), 1)),INDIRECT(ADDRESS(ROW()+(-14), COLUMN()+(0), 1))), 2)</f>
        <v>254.32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