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<sst xmlns="http://schemas.openxmlformats.org/spreadsheetml/2006/main" count="67" uniqueCount="67">
  <si>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</si>
  <si>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CAV010</t>
  </si>
  <si>
    <t xml:space="preserve">m³</t>
  </si>
  <si>
    <t xml:space="preserve">Cadena de cimentación.</t>
  </si>
  <si>
    <r>
      <rPr>
        <sz val="8.25"/>
        <color rgb="FF000000"/>
        <rFont val="Arial"/>
        <family val="2"/>
      </rPr>
      <t xml:space="preserve">Cadena de amarre de hormigón armado, realizada con hormigón f'c=210 kg/cm² (21 MPa), clase de exposición F0 S0 P0 C0, tamaño máximo del agregado 12,5 mm, consistencia blanda, preparado en obra, y vaciado con medios manuales, y acero Grado 60 (fy=4200 kg/cm²), con una cuantía aproximada de 60 kg/m³. Incluso alambre de atar, y separadores. El precio incluye el figurado del acero (corte y doblado) en el taller de fabricación, en obra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</si>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</sst>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69.87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0.18</v>
      </c>
      <c r="H10" s="12">
        <f ca="1">ROUND(INDIRECT(ADDRESS(ROW()+(0), COLUMN()+(-2), 1))*INDIRECT(ADDRESS(ROW()+(0), COLUMN()+(-1), 1)), 2)</f>
        <v>1.8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1.45</v>
      </c>
      <c r="H11" s="12">
        <f ca="1">ROUND(INDIRECT(ADDRESS(ROW()+(0), COLUMN()+(-2), 1))*INDIRECT(ADDRESS(ROW()+(0), COLUMN()+(-1), 1)), 2)</f>
        <v>91.35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1.84</v>
      </c>
      <c r="H12" s="12">
        <f ca="1">ROUND(INDIRECT(ADDRESS(ROW()+(0), COLUMN()+(-2), 1))*INDIRECT(ADDRESS(ROW()+(0), COLUMN()+(-1), 1)), 2)</f>
        <v>1.32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189.96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3.78</v>
      </c>
      <c r="H20" s="14">
        <f ca="1">ROUND(INDIRECT(ADDRESS(ROW()+(0), COLUMN()+(-2), 1))*INDIRECT(ADDRESS(ROW()+(0), COLUMN()+(-1), 1)), 2)</f>
        <v>2.38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2.38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0.431</v>
      </c>
      <c r="G23" s="12">
        <v>11.55</v>
      </c>
      <c r="H23" s="12">
        <f ca="1">ROUND(INDIRECT(ADDRESS(ROW()+(0), COLUMN()+(-2), 1))*INDIRECT(ADDRESS(ROW()+(0), COLUMN()+(-1), 1)), 2)</f>
        <v>4.98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0.484</v>
      </c>
      <c r="G24" s="12">
        <v>7.41</v>
      </c>
      <c r="H24" s="12">
        <f ca="1">ROUND(INDIRECT(ADDRESS(ROW()+(0), COLUMN()+(-2), 1))*INDIRECT(ADDRESS(ROW()+(0), COLUMN()+(-1), 1)), 2)</f>
        <v>3.59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1.177</v>
      </c>
      <c r="G25" s="12">
        <v>6.85</v>
      </c>
      <c r="H25" s="12">
        <f ca="1">ROUND(INDIRECT(ADDRESS(ROW()+(0), COLUMN()+(-2), 1))*INDIRECT(ADDRESS(ROW()+(0), COLUMN()+(-1), 1)), 2)</f>
        <v>8.06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1.233</v>
      </c>
      <c r="G26" s="12">
        <v>6.97</v>
      </c>
      <c r="H26" s="12">
        <f ca="1">ROUND(INDIRECT(ADDRESS(ROW()+(0), COLUMN()+(-2), 1))*INDIRECT(ADDRESS(ROW()+(0), COLUMN()+(-1), 1)), 2)</f>
        <v>8.59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0.078</v>
      </c>
      <c r="G27" s="12">
        <v>11.55</v>
      </c>
      <c r="H27" s="12">
        <f ca="1">ROUND(INDIRECT(ADDRESS(ROW()+(0), COLUMN()+(-2), 1))*INDIRECT(ADDRESS(ROW()+(0), COLUMN()+(-1), 1)), 2)</f>
        <v>0.9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0.314</v>
      </c>
      <c r="G28" s="14">
        <v>7.41</v>
      </c>
      <c r="H28" s="14">
        <f ca="1">ROUND(INDIRECT(ADDRESS(ROW()+(0), COLUMN()+(-2), 1))*INDIRECT(ADDRESS(ROW()+(0), COLUMN()+(-1), 1)), 2)</f>
        <v>2.33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28.45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220.79</v>
      </c>
      <c r="H31" s="14">
        <f ca="1">ROUND(INDIRECT(ADDRESS(ROW()+(0), COLUMN()+(-2), 1))*INDIRECT(ADDRESS(ROW()+(0), COLUMN()+(-1), 1))/100, 2)</f>
        <v>4.42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225.21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