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<sst xmlns="http://schemas.openxmlformats.org/spreadsheetml/2006/main" count="32" uniqueCount="32">
  <si>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</si>
  <si>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</si>
  <si>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</si>
  <si>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</si>
  <si>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anodizado, acabado natural, Schlüter-DESIGNBASE-CQ 60 AE "SCHLÜTER-SYSTEMS", de 60 mm de altura, con espacio suficiente para alojamiento de cables, con junta de sellado, Schlüter-DESIGNBASE-ZS LLE, con perfil de separación de aluminio anodizado, acabado natural, Schlüter-DESIGNBASE-SG 125 AE.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</si>
  <si>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</si>
  <si>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</si>
  <si>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</si>
  <si>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</si>
  <si>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</si>
  <si>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</si>
  <si>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</si>
  <si>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</si>
  <si>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</si>
  <si>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</si>
  <si>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mt18jrs736a</t>
  </si>
  <si>
    <t xml:space="preserve">m</t>
  </si>
  <si>
    <t xml:space="preserve">Perfil de separación de aluminio anodizado, acabado natural, Schlüter-DESIGNBASE-SG 125 AE "SCHLÜTER-SYSTEMS", de 29,5 mm de altura y 12,5 mm de anchura, suministrado en barras de 2,5 m de longitud.</t>
  </si>
  <si>
    <t xml:space="preserve">mt18jrs735aa</t>
  </si>
  <si>
    <t xml:space="preserve">m</t>
  </si>
  <si>
    <t xml:space="preserve">Barredera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</si>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</sst>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8.31</v>
      </c>
      <c r="H10" s="12">
        <f ca="1">ROUND(INDIRECT(ADDRESS(ROW()+(0), COLUMN()+(-2), 1))*INDIRECT(ADDRESS(ROW()+(0), COLUMN()+(-1), 1)), 2)</f>
        <v>8.73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13.13</v>
      </c>
      <c r="H11" s="12">
        <f ca="1">ROUND(INDIRECT(ADDRESS(ROW()+(0), COLUMN()+(-2), 1))*INDIRECT(ADDRESS(ROW()+(0), COLUMN()+(-1), 1)), 2)</f>
        <v>13.79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44.39</v>
      </c>
      <c r="H12" s="14">
        <f ca="1">ROUND(INDIRECT(ADDRESS(ROW()+(0), COLUMN()+(-2), 1))*INDIRECT(ADDRESS(ROW()+(0), COLUMN()+(-1), 1)), 2)</f>
        <v>46.61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0.258</v>
      </c>
      <c r="G15" s="14">
        <v>10.34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71.8</v>
      </c>
      <c r="H18" s="14">
        <f ca="1">ROUND(INDIRECT(ADDRESS(ROW()+(0), COLUMN()+(-2), 1))*INDIRECT(ADDRESS(ROW()+(0), COLUMN()+(-1), 1))/100, 2)</f>
        <v>1.44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73.24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