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<sst xmlns="http://schemas.openxmlformats.org/spreadsheetml/2006/main" count="35" uniqueCount="35">
  <si>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</si>
  <si>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ICS065</t>
  </si>
  <si>
    <t xml:space="preserve">Ud</t>
  </si>
  <si>
    <t xml:space="preserve">Acumulador para calefacción y climatización.</t>
  </si>
  <si>
    <r>
      <rPr>
        <sz val="8.25"/>
        <color rgb="FF000000"/>
        <rFont val="Arial"/>
        <family val="2"/>
      </rPr>
      <t xml:space="preserve">Desacoplador hidráulico, Genia MH 150 "SAUNIER DUVAL", de acero negro, 140 l, de 480 mm de diámetro y 1155 mm de altura.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</si>
  <si>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</si>
  <si>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</si>
  <si>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</si>
  <si>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</si>
  <si>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</si>
  <si>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</si>
  <si>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</si>
  <si>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mt38css120B</t>
  </si>
  <si>
    <t xml:space="preserve">Ud</t>
  </si>
  <si>
    <t xml:space="preserve">Desacoplador hidráulico, Genia MH 150 "SAUNIER DUVAL", de acero negro, 140 l, de 480 mm de diámetro y 1155 mm de altura.</t>
  </si>
  <si>
    <t xml:space="preserve">mt37sve010e</t>
  </si>
  <si>
    <t xml:space="preserve">Ud</t>
  </si>
  <si>
    <t xml:space="preserve">Válvula de esfera de latón niquelado para roscar de 1 1/4".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</si>
  <si>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</si>
  <si>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</si>
  <si>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</si>
  <si>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</si>
  <si>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</si>
  <si>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</si>
  <si>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</si>
  <si>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</si>
  <si>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</si>
  <si>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</si>
  <si>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</si>
  <si>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</si>
  <si>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</si>
  <si>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</si>
  <si>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</si>
  <si>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$ 328,24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</si>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</sst>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1470.31</v>
      </c>
      <c r="G10" s="12">
        <f ca="1">ROUND(INDIRECT(ADDRESS(ROW()+(0), COLUMN()+(-2), 1))*INDIRECT(ADDRESS(ROW()+(0), COLUMN()+(-1), 1)), 2)</f>
        <v>1470.31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24.12</v>
      </c>
      <c r="G11" s="12">
        <f ca="1">ROUND(INDIRECT(ADDRESS(ROW()+(0), COLUMN()+(-2), 1))*INDIRECT(ADDRESS(ROW()+(0), COLUMN()+(-1), 1)), 2)</f>
        <v>48.24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2.36</v>
      </c>
      <c r="G12" s="14">
        <f ca="1">ROUND(INDIRECT(ADDRESS(ROW()+(0), COLUMN()+(-2), 1))*INDIRECT(ADDRESS(ROW()+(0), COLUMN()+(-1), 1)), 2)</f>
        <v>2.36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1520.91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0.667</v>
      </c>
      <c r="F15" s="12">
        <v>10.62</v>
      </c>
      <c r="G15" s="12">
        <f ca="1">ROUND(INDIRECT(ADDRESS(ROW()+(0), COLUMN()+(-2), 1))*INDIRECT(ADDRESS(ROW()+(0), COLUMN()+(-1), 1)), 2)</f>
        <v>7.08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0.667</v>
      </c>
      <c r="F16" s="14">
        <v>6.62</v>
      </c>
      <c r="G16" s="14">
        <f ca="1">ROUND(INDIRECT(ADDRESS(ROW()+(0), COLUMN()+(-2), 1))*INDIRECT(ADDRESS(ROW()+(0), COLUMN()+(-1), 1)), 2)</f>
        <v>4.42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11.5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1532.41</v>
      </c>
      <c r="G19" s="14">
        <f ca="1">ROUND(INDIRECT(ADDRESS(ROW()+(0), COLUMN()+(-2), 1))*INDIRECT(ADDRESS(ROW()+(0), COLUMN()+(-1), 1))/100, 2)</f>
        <v>30.65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1563.06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