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<sst xmlns="http://schemas.openxmlformats.org/spreadsheetml/2006/main" count="35" uniqueCount="35">
  <si>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</si>
  <si>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ICS055</t>
  </si>
  <si>
    <t xml:space="preserve">Ud</t>
  </si>
  <si>
    <t xml:space="preserve">Interacumulador de intercambio doble, para producción de A.C.S.</t>
  </si>
  <si>
    <r>
      <rPr>
        <sz val="8.25"/>
        <color rgb="FF000000"/>
        <rFont val="Arial"/>
        <family val="2"/>
      </rPr>
      <t xml:space="preserve">Interacumulador para producción de A.C.S., de acero inoxidable, de suelo, con intercambiador de dos serpentines, de 145 l, eficiencia energética clase C, 550 mm de diámetro y 1120 mm de altura, sin necesidad de ánodo para protección contra la corrosión, temperatura máxima de acumulación 85°C, presión máxima de acumulación 6 bar, presión máxima en el circuito primario 6 bar. Incluso válvulas de corte,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</si>
  <si>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</si>
  <si>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</si>
  <si>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</si>
  <si>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</si>
  <si>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</si>
  <si>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</si>
  <si>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</si>
  <si>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mt38csg015a</t>
  </si>
  <si>
    <t xml:space="preserve">Ud</t>
  </si>
  <si>
    <t xml:space="preserve">Interacumulador para producción de A.C.S., de acero inoxidable, de suelo, con intercambiador de dos serpentines, de 145 l, eficiencia energética clase C, 550 mm de diámetro y 1120 mm de altura, sin necesidad de ánodo para protección contra la corrosión, temperatura máxima de acumulación 85°C, presión máxima de acumulación 6 bar, presión máxima en el circuito primario 6 bar.</t>
  </si>
  <si>
    <t xml:space="preserve">mt37sve010d</t>
  </si>
  <si>
    <t xml:space="preserve">Ud</t>
  </si>
  <si>
    <t xml:space="preserve">Válvula de esfera de latón niquelado para roscar de 1".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</si>
  <si>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</si>
  <si>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</si>
  <si>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</si>
  <si>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</si>
  <si>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</si>
  <si>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</si>
  <si>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</si>
  <si>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Técnico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</si>
  <si>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</si>
  <si>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</si>
  <si>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</si>
  <si>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</si>
  <si>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</si>
  <si>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</si>
  <si>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</si>
  <si>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$ 315,76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</si>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</sst>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1344.38</v>
      </c>
      <c r="G10" s="12">
        <f ca="1">ROUND(INDIRECT(ADDRESS(ROW()+(0), COLUMN()+(-2), 1))*INDIRECT(ADDRESS(ROW()+(0), COLUMN()+(-1), 1)), 2)</f>
        <v>1344.38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6</v>
      </c>
      <c r="F11" s="12">
        <v>17.46</v>
      </c>
      <c r="G11" s="12">
        <f ca="1">ROUND(INDIRECT(ADDRESS(ROW()+(0), COLUMN()+(-2), 1))*INDIRECT(ADDRESS(ROW()+(0), COLUMN()+(-1), 1)), 2)</f>
        <v>104.76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2.04</v>
      </c>
      <c r="G12" s="14">
        <f ca="1">ROUND(INDIRECT(ADDRESS(ROW()+(0), COLUMN()+(-2), 1))*INDIRECT(ADDRESS(ROW()+(0), COLUMN()+(-1), 1)), 2)</f>
        <v>2.04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1451.18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1.333</v>
      </c>
      <c r="F15" s="12">
        <v>10.62</v>
      </c>
      <c r="G15" s="12">
        <f ca="1">ROUND(INDIRECT(ADDRESS(ROW()+(0), COLUMN()+(-2), 1))*INDIRECT(ADDRESS(ROW()+(0), COLUMN()+(-1), 1)), 2)</f>
        <v>14.16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1.333</v>
      </c>
      <c r="F16" s="14">
        <v>6.62</v>
      </c>
      <c r="G16" s="14">
        <f ca="1">ROUND(INDIRECT(ADDRESS(ROW()+(0), COLUMN()+(-2), 1))*INDIRECT(ADDRESS(ROW()+(0), COLUMN()+(-1), 1)), 2)</f>
        <v>8.82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22.98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1474.16</v>
      </c>
      <c r="G19" s="14">
        <f ca="1">ROUND(INDIRECT(ADDRESS(ROW()+(0), COLUMN()+(-2), 1))*INDIRECT(ADDRESS(ROW()+(0), COLUMN()+(-1), 1))/100, 2)</f>
        <v>29.48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1503.64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