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<sst xmlns="http://schemas.openxmlformats.org/spreadsheetml/2006/main" count="38" uniqueCount="38">
  <si>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</si>
  <si>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</si>
  <si>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</si>
  <si>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</si>
  <si>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750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</si>
  <si>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</si>
  <si>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</si>
  <si>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</si>
  <si>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</si>
  <si>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</si>
  <si>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</si>
  <si>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</si>
  <si>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mt38csg410d</t>
  </si>
  <si>
    <t xml:space="preserve">Ud</t>
  </si>
  <si>
    <t xml:space="preserve">Interacumulador de acero negro, con intercambiador de un serpentín, de suelo, 750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</si>
  <si>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</si>
  <si>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</si>
  <si>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</si>
  <si>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</si>
  <si>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</si>
  <si>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</si>
  <si>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</si>
  <si>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</si>
  <si>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</si>
  <si>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</si>
  <si>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</si>
  <si>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</si>
  <si>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</si>
  <si>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</si>
  <si>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</si>
  <si>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</si>
  <si>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</si>
  <si>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</si>
  <si>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</si>
  <si>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</si>
  <si>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</si>
  <si>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$ 567,19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</si>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</sst>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2526.88</v>
      </c>
      <c r="G10" s="12">
        <f ca="1">ROUND(INDIRECT(ADDRESS(ROW()+(0), COLUMN()+(-2), 1))*INDIRECT(ADDRESS(ROW()+(0), COLUMN()+(-1), 1)), 2)</f>
        <v>2526.88</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1">
        <v>2</v>
      </c>
      <c r="F12" s="12">
        <v>17.46</v>
      </c>
      <c r="G12" s="12">
        <f ca="1">ROUND(INDIRECT(ADDRESS(ROW()+(0), COLUMN()+(-2), 1))*INDIRECT(ADDRESS(ROW()+(0), COLUMN()+(-1), 1)), 2)</f>
        <v>34.92</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2612.4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2.061</v>
      </c>
      <c r="F16" s="12">
        <v>10.62</v>
      </c>
      <c r="G16" s="12">
        <f ca="1">ROUND(INDIRECT(ADDRESS(ROW()+(0), COLUMN()+(-2), 1))*INDIRECT(ADDRESS(ROW()+(0), COLUMN()+(-1), 1)), 2)</f>
        <v>21.89</v>
      </c>
    </row>
    <row r="17" spans="1:7" ht="13.50" thickBot="1" customHeight="1">
      <c r="A17" s="1" t="s">
        <v>29</v>
      </c>
      <c r="B17" s="1"/>
      <c r="C17" s="10" t="s">
        <v>30</v>
      </c>
      <c r="D17" s="1" t="s">
        <v>31</v>
      </c>
      <c r="E17" s="13">
        <v>2.061</v>
      </c>
      <c r="F17" s="14">
        <v>6.62</v>
      </c>
      <c r="G17" s="14">
        <f ca="1">ROUND(INDIRECT(ADDRESS(ROW()+(0), COLUMN()+(-2), 1))*INDIRECT(ADDRESS(ROW()+(0), COLUMN()+(-1), 1)), 2)</f>
        <v>13.64</v>
      </c>
    </row>
    <row r="18" spans="1:7" ht="13.50" thickBot="1" customHeight="1">
      <c r="A18" s="15"/>
      <c r="B18" s="15"/>
      <c r="C18" s="15"/>
      <c r="D18" s="15"/>
      <c r="E18" s="9" t="s">
        <v>32</v>
      </c>
      <c r="F18" s="9"/>
      <c r="G18" s="17">
        <f ca="1">ROUND(SUM(INDIRECT(ADDRESS(ROW()+(-1), COLUMN()+(0), 1)),INDIRECT(ADDRESS(ROW()+(-2), COLUMN()+(0), 1))), 2)</f>
        <v>35.53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2647.93</v>
      </c>
      <c r="G20" s="14">
        <f ca="1">ROUND(INDIRECT(ADDRESS(ROW()+(0), COLUMN()+(-2), 1))*INDIRECT(ADDRESS(ROW()+(0), COLUMN()+(-1), 1))/100, 2)</f>
        <v>52.96</v>
      </c>
    </row>
    <row r="21" spans="1:7" ht="13.50" thickBot="1" customHeight="1">
      <c r="A21" s="21" t="s">
        <v>36</v>
      </c>
      <c r="B21" s="21"/>
      <c r="C21" s="22"/>
      <c r="D21" s="23"/>
      <c r="E21" s="24" t="s">
        <v>37</v>
      </c>
      <c r="F21" s="25"/>
      <c r="G21" s="26">
        <f ca="1">ROUND(SUM(INDIRECT(ADDRESS(ROW()+(-1), COLUMN()+(0), 1)),INDIRECT(ADDRESS(ROW()+(-3), COLUMN()+(0), 1)),INDIRECT(ADDRESS(ROW()+(-7), COLUMN()+(0), 1))), 2)</f>
        <v>2700.89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