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<sst xmlns="http://schemas.openxmlformats.org/spreadsheetml/2006/main" count="35" uniqueCount="35">
  <si>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</si>
  <si>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ICN040</t>
  </si>
  <si>
    <t xml:space="preserve">Ud</t>
  </si>
  <si>
    <t xml:space="preserve">Equipo de aire acondicionado con unidad interior con distribución por ducto rectangular, sistema aire-aire split 1x1.</t>
  </si>
  <si>
    <r>
      <rPr>
        <sz val="8.25"/>
        <color rgb="FF000000"/>
        <rFont val="Arial"/>
        <family val="2"/>
      </rPr>
      <t xml:space="preserve">Equipo de aire acondicionado, sistema aire-aire split 1x1, para gas R-32, bomba de calor, alimentación monofásica (230V/50Hz), VivAir SDH 19-100 IDN "SAUNIER DUVAL", potencia frigorífica nominal 10 kW, potencia frigorífica mínima/máxima: 3/11 kW, SEER 6,1 (clase A++), potencia calorífica nominal 12 kW, potencia calorífica mínima/máxima: 3/13,5 kW, SCOP 4 (clase A+), formado por una unidad interior de techo con distribución por ducto rectangular de baja silueta SDH 19-100 IDNI, presión sonora mínima/máxima: 40/46 dBA, dimensiones 300x1000x700 mm, peso 41 kg, con filtro purificador del aire y contacto para encendido y apagado de forma remota, mando a distancia por cable, con programación diaria, y una unidad exterior SDH 19-100 IKDNO, con compresor rotativo tipo Inverter DC, ventilador modulante, control de condensación y válvula de expansión electrónica, presión sonora 55 dBA, dimensiones 820x940x460 mm, peso 83 kg, diámetro de conexión de la tubería de gas 5/8", diámetro de conexión de la tubería de líquido 3/8", con amortiguadores de muelles, soportes y fijaciones de las unidades interior y exterior, tubería de desagüe con sifón, conexión frigorífica entre unidades, conexión eléctrica entre unidades, sujeción y protección mecánica de los tendidos de líneas con ocultación bajo canaleta registrable en zonas vistas. Incluso elementos antivibratorios de suelo para apoyo de la unidad exterior y elementos para suspensión del techo para la unidad interior.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</si>
  <si>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</si>
  <si>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</si>
  <si>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</si>
  <si>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</si>
  <si>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</si>
  <si>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</si>
  <si>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</si>
  <si>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mt42sau062a</t>
  </si>
  <si>
    <t xml:space="preserve">Ud</t>
  </si>
  <si>
    <t xml:space="preserve">Equipo de aire acondicionado, sistema aire-aire split 1x1, para gas R-32, bomba de calor, alimentación monofásica (230V/50Hz), VivAir SDH 19-100 IDN "SAUNIER DUVAL", potencia frigorífica nominal 10 kW, potencia frigorífica mínima/máxima: 3/11 kW, SEER 6,1 (clase A++), potencia calorífica nominal 12 kW, potencia calorífica mínima/máxima: 3/13,5 kW, SCOP 4 (clase A+), formado por una unidad interior de techo con distribución por ducto rectangular de baja silueta SDH 19-100 IDNI, presión sonora mínima/máxima: 40/46 dBA, dimensiones 300x1000x700 mm, peso 41 kg, con filtro purificador del aire y contacto para encendido y apagado de forma remota, mando a distancia por cable, con programación diaria, y una unidad exterior SDH 19-100 IKDNO, con compresor rotativo tipo Inverter DC, ventilador modulante, control de condensación y válvula de expansión electrónica, presión sonora 55 dBA, dimensiones 820x940x460 mm, peso 83 kg, diámetro de conexión de la tubería de gas 5/8", diámetro de conexión de la tubería de líquido 3/8", con amortiguadores de muelles, soportes y fijaciones de las unidades interior y exterior, tubería de desagüe con sifón, conexión frigorífica entre unidades, conexión eléctrica entre unidades, sujeción y protección mecánica de los tendidos de líneas con ocultación bajo canaleta registrable en zonas vistas.</t>
  </si>
  <si>
    <t xml:space="preserve">mt42www090</t>
  </si>
  <si>
    <t xml:space="preserve">Ud</t>
  </si>
  <si>
    <t xml:space="preserve">Kit de soportes para suspensión del techo, formado por cuatro varillas roscadas de acero galvanizado, con sus tacos, tuercas y arandelas correspondientes.</t>
  </si>
  <si>
    <t xml:space="preserve">mt42www080</t>
  </si>
  <si>
    <t xml:space="preserve">Ud</t>
  </si>
  <si>
    <t xml:space="preserve">Kit de amortiguadores antivibración de suelo, formado por cuatro amortiguadores de caucho, con sus tornillos, tuercas y arandelas correspondientes.</t>
  </si>
  <si>
    <t xml:space="preserve">Subtotal materiales:</t>
  </si>
  <si>
    <t xml:space="preserve">Mano de obra</t>
  </si>
  <si>
    <t xml:space="preserve">mo005</t>
  </si>
  <si>
    <t xml:space="preserve">h</t>
  </si>
  <si>
    <t xml:space="preserve">Técnico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</si>
  <si>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</si>
  <si>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</si>
  <si>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</si>
  <si>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</si>
  <si>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</si>
  <si>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</si>
  <si>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</si>
  <si>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$ 1.673,45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</si>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</sst>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1.91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29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81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5775.7</v>
      </c>
      <c r="G10" s="12">
        <f ca="1">ROUND(INDIRECT(ADDRESS(ROW()+(0), COLUMN()+(-2), 1))*INDIRECT(ADDRESS(ROW()+(0), COLUMN()+(-1), 1)), 2)</f>
        <v>5775.7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30.95</v>
      </c>
      <c r="G11" s="12">
        <f ca="1">ROUND(INDIRECT(ADDRESS(ROW()+(0), COLUMN()+(-2), 1))*INDIRECT(ADDRESS(ROW()+(0), COLUMN()+(-1), 1)), 2)</f>
        <v>30.95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11.26</v>
      </c>
      <c r="G12" s="14">
        <f ca="1">ROUND(INDIRECT(ADDRESS(ROW()+(0), COLUMN()+(-2), 1))*INDIRECT(ADDRESS(ROW()+(0), COLUMN()+(-1), 1)), 2)</f>
        <v>11.26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5817.91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2.407</v>
      </c>
      <c r="F15" s="12">
        <v>10.62</v>
      </c>
      <c r="G15" s="12">
        <f ca="1">ROUND(INDIRECT(ADDRESS(ROW()+(0), COLUMN()+(-2), 1))*INDIRECT(ADDRESS(ROW()+(0), COLUMN()+(-1), 1)), 2)</f>
        <v>25.56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2.407</v>
      </c>
      <c r="F16" s="14">
        <v>6.62</v>
      </c>
      <c r="G16" s="14">
        <f ca="1">ROUND(INDIRECT(ADDRESS(ROW()+(0), COLUMN()+(-2), 1))*INDIRECT(ADDRESS(ROW()+(0), COLUMN()+(-1), 1)), 2)</f>
        <v>15.93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41.49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5859.4</v>
      </c>
      <c r="G19" s="14">
        <f ca="1">ROUND(INDIRECT(ADDRESS(ROW()+(0), COLUMN()+(-2), 1))*INDIRECT(ADDRESS(ROW()+(0), COLUMN()+(-1), 1))/100, 2)</f>
        <v>117.19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5976.59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