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<sst xmlns="http://schemas.openxmlformats.org/spreadsheetml/2006/main" count="35" uniqueCount="35">
  <si>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</si>
  <si>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</si>
  <si>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Ud</t>
  </si>
  <si>
    <t xml:space="preserve">Equipo de aire acondicionado con unidad interior con distribución por 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</si>
  <si>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19-070 IDN "SAUNIER DUVAL", potencia frigorífica nominal 7 kW, potencia frigorífica mínima/máxima: 2,2/8 kW, SEER 6,8 (clase A++), potencia calorífica nominal 8 kW, potencia calorífica mínima/máxima: 2,2/9 kW, SCOP 4 (clase A+), formado por una unidad interior de techo con distribución por ducto rectangular de baja silueta SDH 19-070 IDNI, presión sonora mínima/máxima: 36/40 dBA, dimensiones 220x1300x450 mm, peso 31 kg, con filtro purificador del aire y contacto para encendido y apagado de forma remota, mando a distancia por cable, con programación diaria, y una unidad exterior SDH 19-070 IKDNO, con compresor rotativo tipo Inverter DC, ventilador modulante, control de condensación y válvula de expansión electrónica, presión sonora 52 dBA, dimensiones 698x892x340 mm, peso 53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</si>
  <si>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</si>
  <si>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</si>
  <si>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</si>
  <si>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</si>
  <si>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</si>
  <si>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</si>
  <si>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</si>
  <si>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mt42sau061n</t>
  </si>
  <si>
    <t xml:space="preserve">Ud</t>
  </si>
  <si>
    <t xml:space="preserve">Equipo de aire acondicionado, sistema aire-aire split 1x1, para gas R-32, bomba de calor, alimentación monofásica (230V/50Hz), VivAir SDH 19-070 IDN "SAUNIER DUVAL", potencia frigorífica nominal 7 kW, potencia frigorífica mínima/máxima: 2,2/8 kW, SEER 6,8 (clase A++), potencia calorífica nominal 8 kW, potencia calorífica mínima/máxima: 2,2/9 kW, SCOP 4 (clase A+), formado por una unidad interior de techo con distribución por ducto rectangular de baja silueta SDH 19-070 IDNI, presión sonora mínima/máxima: 36/40 dBA, dimensiones 220x1300x450 mm, peso 31 kg, con filtro purificador del aire y contacto para encendido y apagado de forma remota, mando a distancia por cable, con programación diaria, y una unidad exterior SDH 19-070 IKDNO, con compresor rotativo tipo Inverter DC, ventilador modulante, control de condensación y válvula de expansión electrónica, presión sonora 52 dBA, dimensiones 698x892x340 mm, peso 53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</si>
  <si>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</si>
  <si>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</si>
  <si>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</si>
  <si>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</si>
  <si>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</si>
  <si>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</si>
  <si>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</si>
  <si>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</si>
  <si>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</si>
  <si>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</si>
  <si>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</si>
  <si>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</si>
  <si>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</si>
  <si>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</si>
  <si>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</si>
  <si>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</si>
  <si>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</si>
  <si>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</si>
  <si>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$ 1.096,81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</si>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</sst>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3756.67</v>
      </c>
      <c r="G10" s="12">
        <f ca="1">ROUND(INDIRECT(ADDRESS(ROW()+(0), COLUMN()+(-2), 1))*INDIRECT(ADDRESS(ROW()+(0), COLUMN()+(-1), 1)), 2)</f>
        <v>3756.67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30.95</v>
      </c>
      <c r="G11" s="12">
        <f ca="1">ROUND(INDIRECT(ADDRESS(ROW()+(0), COLUMN()+(-2), 1))*INDIRECT(ADDRESS(ROW()+(0), COLUMN()+(-1), 1)), 2)</f>
        <v>30.95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11.26</v>
      </c>
      <c r="G12" s="14">
        <f ca="1">ROUND(INDIRECT(ADDRESS(ROW()+(0), COLUMN()+(-2), 1))*INDIRECT(ADDRESS(ROW()+(0), COLUMN()+(-1), 1)), 2)</f>
        <v>11.26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3798.88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2.407</v>
      </c>
      <c r="F15" s="12">
        <v>10.62</v>
      </c>
      <c r="G15" s="12">
        <f ca="1">ROUND(INDIRECT(ADDRESS(ROW()+(0), COLUMN()+(-2), 1))*INDIRECT(ADDRESS(ROW()+(0), COLUMN()+(-1), 1)), 2)</f>
        <v>25.56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2.407</v>
      </c>
      <c r="F16" s="14">
        <v>6.62</v>
      </c>
      <c r="G16" s="14">
        <f ca="1">ROUND(INDIRECT(ADDRESS(ROW()+(0), COLUMN()+(-2), 1))*INDIRECT(ADDRESS(ROW()+(0), COLUMN()+(-1), 1)), 2)</f>
        <v>15.93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41.49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3840.37</v>
      </c>
      <c r="G19" s="14">
        <f ca="1">ROUND(INDIRECT(ADDRESS(ROW()+(0), COLUMN()+(-2), 1))*INDIRECT(ADDRESS(ROW()+(0), COLUMN()+(-1), 1))/100, 2)</f>
        <v>76.81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3917.18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