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<sst xmlns="http://schemas.openxmlformats.org/spreadsheetml/2006/main" count="35" uniqueCount="35">
  <si>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</si>
  <si>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ICN020</t>
  </si>
  <si>
    <t xml:space="preserve">Ud</t>
  </si>
  <si>
    <t xml:space="preserve">Equipo de aire acondicionado con unidad interior de pared, sistema aire-aire split 1x1.</t>
  </si>
  <si>
    <r>
      <rPr>
        <sz val="8.25"/>
        <color rgb="FF000000"/>
        <rFont val="Arial"/>
        <family val="2"/>
      </rPr>
      <t xml:space="preserve">Equipo de aire acondicionado, sistema aire-aire split 1x1, para gas R-32, bomba de calor, alimentación monofásica (230V/50Hz), VivAir SDHL 1-060 NW "SAUNIER DUVAL", potencia frigorífica nominal 6,2 kW, potencia frigorífica mínima/máxima: 1,8/6,9 kW, SEER 6,8 (clase A++), potencia calorífica nominal 6,5 kW, potencia calorífica mínima/máxima: 1,3/7,03 kW, SCOP 4 (clase A+), formado por una unidad interior de pared SDHL 1-065 NWI, presión sonora mínima/máxima: 30/48 dBA, mando a distancia inalámbrico, y una unidad exterior SDHL 1-065 NWO, con compresor tipo Inverter DC, potencia sonora 65 dBA, dimensiones 873x555x376 mm, peso 36,5 kg, diámetro de conexión de la tubería de gas 1/2", diámetro de conexión de la tubería de líquido 1/4", con amortiguadores de muelles, soportes y fijaciones de las unidades interior y exterior, tubería de desagüe con sifón, conexión frigorífica entre unidades, conexión eléctrica entre unidades, sujeción y protección mecánica de los tendidos de líneas con ocultación bajo canaleta registrable en zonas vistas. Accesorios: filtros de aire de catequina. Incluso elementos antivibratorios y soportes de pared para apoyo de la unidad exterior.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</si>
  <si>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</si>
  <si>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</si>
  <si>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</si>
  <si>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</si>
  <si>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</si>
  <si>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</si>
  <si>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</si>
  <si>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mt42sau006pd</t>
  </si>
  <si>
    <t xml:space="preserve">Ud</t>
  </si>
  <si>
    <t xml:space="preserve">Equipo de aire acondicionado, sistema aire-aire split 1x1, para gas R-32, bomba de calor, alimentación monofásica (230V/50Hz), VivAir SDHL 1-060 NW "SAUNIER DUVAL", potencia frigorífica nominal 6,2 kW, potencia frigorífica mínima/máxima: 1,8/6,9 kW, SEER 6,8 (clase A++), potencia calorífica nominal 6,5 kW, potencia calorífica mínima/máxima: 1,3/7,03 kW, SCOP 4 (clase A+), formado por una unidad interior de pared SDHL 1-065 NWI, presión sonora mínima/máxima: 30/48 dBA, mando a distancia inalámbrico, y una unidad exterior SDHL 1-065 NWO, con compresor tipo Inverter DC, potencia sonora 65 dBA, dimensiones 873x555x376 mm, peso 36,5 kg, diámetro de conexión de la tubería de gas 1/2", diámetro de conexión de la tubería de líquido 1/4", con amortiguadores de muelles, soportes y fijaciones de las unidades interior y exterior, tubería de desagüe con sifón, conexión frigorífica entre unidades, conexión eléctrica entre unidades, sujeción y protección mecánica de los tendidos de líneas con ocultación bajo canaleta registrable en zonas vistas.</t>
  </si>
  <si>
    <t xml:space="preserve">mt42sau100a</t>
  </si>
  <si>
    <t xml:space="preserve">Ud</t>
  </si>
  <si>
    <t xml:space="preserve">Filtro de aire de catequina, "SAUNIER DUVAL", para unidad interior de aire acondicionado de pared.</t>
  </si>
  <si>
    <t xml:space="preserve">mt42www085</t>
  </si>
  <si>
    <t xml:space="preserve">Ud</t>
  </si>
  <si>
    <t xml:space="preserve">Kit de soportes de pared, formado por juego de escuadras de 50x45 cm y cuatro amortiguadores de caucho, con sus tacos, tornillos,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</si>
  <si>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</si>
  <si>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</si>
  <si>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</si>
  <si>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</si>
  <si>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Técnico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</si>
  <si>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</si>
  <si>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</si>
  <si>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</si>
  <si>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</si>
  <si>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</si>
  <si>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</si>
  <si>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</si>
  <si>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$ 799,01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</si>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</sst>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9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2659.21</v>
      </c>
      <c r="G10" s="12">
        <f ca="1">ROUND(INDIRECT(ADDRESS(ROW()+(0), COLUMN()+(-2), 1))*INDIRECT(ADDRESS(ROW()+(0), COLUMN()+(-1), 1)), 2)</f>
        <v>2659.21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35.17</v>
      </c>
      <c r="G11" s="12">
        <f ca="1">ROUND(INDIRECT(ADDRESS(ROW()+(0), COLUMN()+(-2), 1))*INDIRECT(ADDRESS(ROW()+(0), COLUMN()+(-1), 1)), 2)</f>
        <v>70.34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26.6</v>
      </c>
      <c r="G12" s="14">
        <f ca="1">ROUND(INDIRECT(ADDRESS(ROW()+(0), COLUMN()+(-2), 1))*INDIRECT(ADDRESS(ROW()+(0), COLUMN()+(-1), 1)), 2)</f>
        <v>26.6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2756.15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2.407</v>
      </c>
      <c r="F15" s="12">
        <v>10.62</v>
      </c>
      <c r="G15" s="12">
        <f ca="1">ROUND(INDIRECT(ADDRESS(ROW()+(0), COLUMN()+(-2), 1))*INDIRECT(ADDRESS(ROW()+(0), COLUMN()+(-1), 1)), 2)</f>
        <v>25.56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2.407</v>
      </c>
      <c r="F16" s="14">
        <v>6.62</v>
      </c>
      <c r="G16" s="14">
        <f ca="1">ROUND(INDIRECT(ADDRESS(ROW()+(0), COLUMN()+(-2), 1))*INDIRECT(ADDRESS(ROW()+(0), COLUMN()+(-1), 1)), 2)</f>
        <v>15.93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41.49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2797.64</v>
      </c>
      <c r="G19" s="14">
        <f ca="1">ROUND(INDIRECT(ADDRESS(ROW()+(0), COLUMN()+(-2), 1))*INDIRECT(ADDRESS(ROW()+(0), COLUMN()+(-1), 1))/100, 2)</f>
        <v>55.95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2853.59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