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<sst xmlns="http://schemas.openxmlformats.org/spreadsheetml/2006/main" count="32" uniqueCount="32">
  <si>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</si>
  <si>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ICG230</t>
  </si>
  <si>
    <t xml:space="preserve">Ud</t>
  </si>
  <si>
    <t xml:space="preserve">Calefón a gas, doméstico, de condensación, de pie, para calefacción y A.C.S.</t>
  </si>
  <si>
    <r>
      <rPr>
        <sz val="8.25"/>
        <color rgb="FF000000"/>
        <rFont val="Arial"/>
        <family val="2"/>
      </rPr>
      <t xml:space="preserve">Calefón de pie a gas N, con recuperación de calor por condensación de los productos de la combustión, para calefacción y A.C.S. con depósito de 89,1 litros, para uso interior, cámara de combustión estanca, encendido electrónico, sin llama piloto, Duomax Condens 35/90 L "SAUNIER DUVAL", potencia útil de calefacción 32,5 kW (modulación H-MOD ELGA), rendimiento 108%, potencia útil de A.C.S. 34 kW, eficiencia energética clase A en calefacción, eficiencia energética clase A en A.C.S., perfil de consumo XL, de 1320x599x693 mm, con placa de conexiones, kit de conexiones, ducto para evacuación de humos y termostato-programador de ambiente vía radio Exacontrol E7 R,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</si>
  <si>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</si>
  <si>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</si>
  <si>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</si>
  <si>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</si>
  <si>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</si>
  <si>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</si>
  <si>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</si>
  <si>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mt38cmd085a</t>
  </si>
  <si>
    <t xml:space="preserve">Ud</t>
  </si>
  <si>
    <t xml:space="preserve">Calefón de pie a gas N, con recuperación de calor por condensación de los productos de la combustión, para calefacción y A.C.S. con depósito de 89,1 litros, para uso interior, cámara de combustión estanca, encendido electrónico, sin llama piloto, Duomax Condens 35/90 L "SAUNIER DUVAL", potencia útil de calefacción 32,5 kW (modulación H-MOD ELGA), rendimiento 108%, potencia útil de A.C.S. 34 kW, eficiencia energética clase A en calefacción, eficiencia energética clase A en A.C.S., perfil de consumo XL, de 1320x599x693 mm, con placa de conexiones, kit de conexiones, ducto para evacuación de humos y termostato-programador de ambiente vía radio Exacontrol E7 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</si>
  <si>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</si>
  <si>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</si>
  <si>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</si>
  <si>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</si>
  <si>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</si>
  <si>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</si>
  <si>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</si>
  <si>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</si>
  <si>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</si>
  <si>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</si>
  <si>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</si>
  <si>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</si>
  <si>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</si>
  <si>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</si>
  <si>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</si>
  <si>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$ 7.514,90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</si>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</sst>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7689.2</v>
      </c>
      <c r="G10" s="12">
        <f ca="1">ROUND(INDIRECT(ADDRESS(ROW()+(0), COLUMN()+(-2), 1))*INDIRECT(ADDRESS(ROW()+(0), COLUMN()+(-1), 1)), 2)</f>
        <v>7689.2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7692.16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3.663</v>
      </c>
      <c r="F14" s="12">
        <v>10.62</v>
      </c>
      <c r="G14" s="12">
        <f ca="1">ROUND(INDIRECT(ADDRESS(ROW()+(0), COLUMN()+(-2), 1))*INDIRECT(ADDRESS(ROW()+(0), COLUMN()+(-1), 1)), 2)</f>
        <v>38.9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3.663</v>
      </c>
      <c r="F15" s="14">
        <v>6.62</v>
      </c>
      <c r="G15" s="14">
        <f ca="1">ROUND(INDIRECT(ADDRESS(ROW()+(0), COLUMN()+(-2), 1))*INDIRECT(ADDRESS(ROW()+(0), COLUMN()+(-1), 1)), 2)</f>
        <v>24.25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63.15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7755.31</v>
      </c>
      <c r="G18" s="14">
        <f ca="1">ROUND(INDIRECT(ADDRESS(ROW()+(0), COLUMN()+(-2), 1))*INDIRECT(ADDRESS(ROW()+(0), COLUMN()+(-1), 1))/100, 2)</f>
        <v>155.11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7910.42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