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<sst xmlns="http://schemas.openxmlformats.org/spreadsheetml/2006/main" count="38" uniqueCount="38">
  <si>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</si>
  <si>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</si>
  <si>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</si>
  <si>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</si>
  <si>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tubos de 16 mm de diámetro y 2 mm de espesor a colector modular plástico, con curvatubos de plástico, para tubo de 16 mm de diámetro exterior, montado en armario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</si>
  <si>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</si>
  <si>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</si>
  <si>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</si>
  <si>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</si>
  <si>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</si>
  <si>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</si>
  <si>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</si>
  <si>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</si>
  <si>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</si>
  <si>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</si>
  <si>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mt38srs032a</t>
  </si>
  <si>
    <t xml:space="preserve">Ud</t>
  </si>
  <si>
    <t xml:space="preserve">Juego de dos adaptadores eurocono para conexión de tubos de 16 mm de diámetro y 2 mm de espesor a colector modular plástico, "SAUNIER DUVAL".</t>
  </si>
  <si>
    <t xml:space="preserve">mt38srs033a</t>
  </si>
  <si>
    <t xml:space="preserve">Ud</t>
  </si>
  <si>
    <t xml:space="preserve">Curvatubos de plástico, para tubo de 16 mm de diámetro exterior, "SAUNIER DUVAL".</t>
  </si>
  <si>
    <t xml:space="preserve">mt38srs031a</t>
  </si>
  <si>
    <t xml:space="preserve">Ud</t>
  </si>
  <si>
    <t xml:space="preserve">Armario metálico para colector plástico de 2 a 5 salidas, "SAUNIER DUVAL", de de 540 mm de anchura, altura ajustable de 750 a 890 mm, profundidad ajustable de 93 a 120 mm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</si>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</sst>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406</v>
      </c>
      <c r="H10" s="12">
        <f ca="1">ROUND(INDIRECT(ADDRESS(ROW()+(0), COLUMN()+(-2), 1))*INDIRECT(ADDRESS(ROW()+(0), COLUMN()+(-1), 1)), 2)</f>
        <v>406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10.59</v>
      </c>
      <c r="H11" s="12">
        <f ca="1">ROUND(INDIRECT(ADDRESS(ROW()+(0), COLUMN()+(-2), 1))*INDIRECT(ADDRESS(ROW()+(0), COLUMN()+(-1), 1)), 2)</f>
        <v>42.36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2.56</v>
      </c>
      <c r="H12" s="12">
        <f ca="1">ROUND(INDIRECT(ADDRESS(ROW()+(0), COLUMN()+(-2), 1))*INDIRECT(ADDRESS(ROW()+(0), COLUMN()+(-1), 1)), 2)</f>
        <v>20.48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278.66</v>
      </c>
      <c r="H13" s="14">
        <f ca="1">ROUND(INDIRECT(ADDRESS(ROW()+(0), COLUMN()+(-2), 1))*INDIRECT(ADDRESS(ROW()+(0), COLUMN()+(-1), 1)), 2)</f>
        <v>278.66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747.5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1.954</v>
      </c>
      <c r="G16" s="12">
        <v>10.62</v>
      </c>
      <c r="H16" s="12">
        <f ca="1">ROUND(INDIRECT(ADDRESS(ROW()+(0), COLUMN()+(-2), 1))*INDIRECT(ADDRESS(ROW()+(0), COLUMN()+(-1), 1)), 2)</f>
        <v>20.75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1.954</v>
      </c>
      <c r="G17" s="14">
        <v>6.62</v>
      </c>
      <c r="H17" s="14">
        <f ca="1">ROUND(INDIRECT(ADDRESS(ROW()+(0), COLUMN()+(-2), 1))*INDIRECT(ADDRESS(ROW()+(0), COLUMN()+(-1), 1)), 2)</f>
        <v>12.94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781.19</v>
      </c>
      <c r="H20" s="14">
        <f ca="1">ROUND(INDIRECT(ADDRESS(ROW()+(0), COLUMN()+(-2), 1))*INDIRECT(ADDRESS(ROW()+(0), COLUMN()+(-1), 1))/100, 2)</f>
        <v>15.62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796.81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