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<sst xmlns="http://schemas.openxmlformats.org/spreadsheetml/2006/main" count="32" uniqueCount="32">
  <si>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</si>
  <si>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</si>
  <si>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</si>
  <si>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</si>
  <si>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de tubos de vacío completo, partido, para instalación individual, compuesto por: un panel, de 1260x1650x140 mm, rendimiento óptico 0,93 y coeficiente de pérdidas 1,623 W/m²K, con tubos de vidrio con borosilicato, compuestos por un tubo interior recubierto internamente de una capa de absorción de nitruro de aluminio (NAl), una cámara de vacío y un tubo exterior de 47 mm de diámetro y 1500 mm de longitud y colectores de cobre de 8 mm de diámetro, carcasa de aluminio con aislamiento de poliuretano, reflectores montados sobre el chasis para mejorar el rendimiento; estructura de soporte; interacumulador formado por depósito interno de acero inoxidable, de 200 l, serpentín, aislamiento de poliuretano de 45 mm de espesor, depósito externo de acero con acabado pulido panel de control; vaso de expansión; bomba de circulación; centralita de control; válvulas y manómetro.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</si>
  <si>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</si>
  <si>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</si>
  <si>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</si>
  <si>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</si>
  <si>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</si>
  <si>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</si>
  <si>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</si>
  <si>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mt38csg030aa</t>
  </si>
  <si>
    <t xml:space="preserve">Ud</t>
  </si>
  <si>
    <t xml:space="preserve">Captador solar térmico de tubos de vacío completo, partido, para instalación individual, compuesto por: un panel, de 1260x1650x140 mm, rendimiento óptico 0,93 y coeficiente de pérdidas 1,623 W/m²K, con tubos de vidrio con borosilicato, compuestos por un tubo interior recubierto internamente de una capa de absorción de nitruro de aluminio (NAl), una cámara de vacío y un tubo exterior de 47 mm de diámetro y 1500 mm de longitud y colectores de cobre de 8 mm de diámetro, carcasa de aluminio con aislamiento de poliuretano, reflectores montados sobre el chasis para mejorar el rendimiento; estructura de soporte; interacumulador formado por depósito interno de acero inoxidable, de 200 l, serpentín, aislamiento de poliuretano de 45 mm de espesor, depósito externo de acero con acabado pulido panel de control; vaso de expansión; bomba de circulación; centralita de control; válvulas y manómetro.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</si>
  <si>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</si>
  <si>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</si>
  <si>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</si>
  <si>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</si>
  <si>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</si>
  <si>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</si>
  <si>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</si>
  <si>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</si>
  <si>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</si>
  <si>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</si>
  <si>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</si>
  <si>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</si>
  <si>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</si>
  <si>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</si>
  <si>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</si>
  <si>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$ 3.471,21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</si>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</sst>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4410.39</v>
      </c>
      <c r="G10" s="12">
        <f ca="1">ROUND(INDIRECT(ADDRESS(ROW()+(0), COLUMN()+(-2), 1))*INDIRECT(ADDRESS(ROW()+(0), COLUMN()+(-1), 1)), 2)</f>
        <v>4410.39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0.84</v>
      </c>
      <c r="F11" s="14">
        <v>5.63</v>
      </c>
      <c r="G11" s="14">
        <f ca="1">ROUND(INDIRECT(ADDRESS(ROW()+(0), COLUMN()+(-2), 1))*INDIRECT(ADDRESS(ROW()+(0), COLUMN()+(-1), 1)), 2)</f>
        <v>4.73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4415.12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3.637</v>
      </c>
      <c r="F14" s="12">
        <v>10.62</v>
      </c>
      <c r="G14" s="12">
        <f ca="1">ROUND(INDIRECT(ADDRESS(ROW()+(0), COLUMN()+(-2), 1))*INDIRECT(ADDRESS(ROW()+(0), COLUMN()+(-1), 1)), 2)</f>
        <v>38.62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3.637</v>
      </c>
      <c r="F15" s="14">
        <v>6.62</v>
      </c>
      <c r="G15" s="14">
        <f ca="1">ROUND(INDIRECT(ADDRESS(ROW()+(0), COLUMN()+(-2), 1))*INDIRECT(ADDRESS(ROW()+(0), COLUMN()+(-1), 1)), 2)</f>
        <v>24.08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4477.82</v>
      </c>
      <c r="G18" s="14">
        <f ca="1">ROUND(INDIRECT(ADDRESS(ROW()+(0), COLUMN()+(-2), 1))*INDIRECT(ADDRESS(ROW()+(0), COLUMN()+(-1), 1))/100, 2)</f>
        <v>89.56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4567.38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