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<sst xmlns="http://schemas.openxmlformats.org/spreadsheetml/2006/main" count="35" uniqueCount="35">
  <si>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</si>
  <si>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TMB030</t>
  </si>
  <si>
    <t xml:space="preserve">Ud</t>
  </si>
  <si>
    <t xml:space="preserve">Banco de resinas.</t>
  </si>
  <si>
    <r>
      <rPr>
        <sz val="8.25"/>
        <color rgb="FF000000"/>
        <rFont val="Arial"/>
        <family val="2"/>
      </rPr>
      <t xml:space="preserve">Banco modelo Iola "SANTA &amp; COLE" para colocar en superficie, de 50x44x150 cm, con asiento de polietileno de color negro, fijado a una base de hormigón f'c=210 kg/cm² (21 MPa), clase de exposición F0 S0 P0 C0, tamaño máximo del agregado 19 mm, consistencia plástica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</si>
  <si>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</si>
  <si>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</si>
  <si>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</si>
  <si>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</si>
  <si>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</si>
  <si>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</si>
  <si>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</si>
  <si>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mt52bsc140o</t>
  </si>
  <si>
    <t xml:space="preserve">Ud</t>
  </si>
  <si>
    <t xml:space="preserve">Banco modelo Iola "SANTA &amp; COLE" para colocar en superficie, de 50x44x150 cm, con asiento de polietileno de color negro, incluso pernos de anclaje.</t>
  </si>
  <si>
    <t xml:space="preserve">mt10hmf050ade</t>
  </si>
  <si>
    <t xml:space="preserve">m³</t>
  </si>
  <si>
    <t xml:space="preserve">Hormigón simple f'c=210 kg/cm² (21 MPa), clase de exposición F0 S0 P0 C0, tamaño máximo del agregado 19 mm, consistencia blanda, premezclado en planta, según NEC-11 y ACI 318.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</si>
  <si>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</si>
  <si>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</si>
  <si>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</si>
  <si>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</si>
  <si>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</si>
  <si>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</si>
  <si>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</si>
  <si>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</si>
  <si>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</si>
  <si>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</si>
  <si>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</si>
  <si>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</si>
  <si>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</si>
  <si>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</si>
  <si>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</si>
  <si>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$ 862,59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</si>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</sst>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48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1283.8</v>
      </c>
      <c r="G10" s="12">
        <f ca="1">ROUND(INDIRECT(ADDRESS(ROW()+(0), COLUMN()+(-2), 1))*INDIRECT(ADDRESS(ROW()+(0), COLUMN()+(-1), 1)), 2)</f>
        <v>1283.8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95.33</v>
      </c>
      <c r="G11" s="12">
        <f ca="1">ROUND(INDIRECT(ADDRESS(ROW()+(0), COLUMN()+(-2), 1))*INDIRECT(ADDRESS(ROW()+(0), COLUMN()+(-1), 1)), 2)</f>
        <v>23.83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5.89</v>
      </c>
      <c r="G12" s="14">
        <f ca="1">ROUND(INDIRECT(ADDRESS(ROW()+(0), COLUMN()+(-2), 1))*INDIRECT(ADDRESS(ROW()+(0), COLUMN()+(-1), 1)), 2)</f>
        <v>1.18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1308.81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0.74</v>
      </c>
      <c r="F15" s="12">
        <v>10.34</v>
      </c>
      <c r="G15" s="12">
        <f ca="1">ROUND(INDIRECT(ADDRESS(ROW()+(0), COLUMN()+(-2), 1))*INDIRECT(ADDRESS(ROW()+(0), COLUMN()+(-1), 1)), 2)</f>
        <v>7.65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0.74</v>
      </c>
      <c r="F16" s="14">
        <v>6.62</v>
      </c>
      <c r="G16" s="14">
        <f ca="1">ROUND(INDIRECT(ADDRESS(ROW()+(0), COLUMN()+(-2), 1))*INDIRECT(ADDRESS(ROW()+(0), COLUMN()+(-1), 1)), 2)</f>
        <v>4.9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12.55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1321.36</v>
      </c>
      <c r="G19" s="14">
        <f ca="1">ROUND(INDIRECT(ADDRESS(ROW()+(0), COLUMN()+(-2), 1))*INDIRECT(ADDRESS(ROW()+(0), COLUMN()+(-1), 1))/100, 2)</f>
        <v>26.43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1347.79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