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<sst xmlns="http://schemas.openxmlformats.org/spreadsheetml/2006/main" count="46" uniqueCount="46">
  <si>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</si>
  <si>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</si>
  <si>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</si>
  <si>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</si>
  <si>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Candela Led "SANTA &amp; COLE", de 10200 mm de altura, compuesta por columna cilíndrica de dos tramos de acero galvanizado, acabado pintado, 1 brazo de aluminio, acabado pintado, de 750 mm de longitud y 1 luminaria, de 105 W de potencia máxima, de 759x282x250 mm, con 72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</si>
  <si>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</si>
  <si>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</si>
  <si>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</si>
  <si>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</si>
  <si>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</si>
  <si>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</si>
  <si>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</si>
  <si>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</si>
  <si>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</si>
  <si>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</si>
  <si>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mt34syc105pa</t>
  </si>
  <si>
    <t xml:space="preserve">Ud</t>
  </si>
  <si>
    <t xml:space="preserve">Farola, modelo Candela Led "SANTA &amp; COLE", de 10200 mm de altura, compuesta por columna cilíndrica de dos tramos de acero galvanizado, acabado pintado, con el tramo inferior de 170 mm de diámetro y el tramo superior de 127 mm de diámetro, 1 brazo de aluminio, acabado pintado, de 750 mm de longitud y 1 luminaria de aluminio, acabado pintado, de 105 W de potencia máxima, de 759x282x250 mm, con óptica de alto rendimiento de tecnología led y 72 led de 1,5 W, clase de protección II, grado de protección IP65,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</si>
  <si>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</si>
  <si>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</si>
  <si>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</si>
  <si>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</si>
  <si>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</si>
  <si>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</si>
  <si>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</si>
  <si>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</si>
  <si>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</si>
  <si>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</si>
  <si>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</si>
  <si>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</si>
  <si>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</si>
  <si>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</si>
  <si>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</si>
  <si>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</si>
  <si>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</si>
  <si>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</si>
  <si>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</si>
  <si>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</si>
  <si>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</si>
  <si>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</si>
  <si>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</si>
  <si>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</si>
  <si>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</si>
  <si>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</si>
  <si>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$ 2.876,51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</si>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</sst>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6.30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1.44</v>
      </c>
      <c r="G10" s="12">
        <v>90.57</v>
      </c>
      <c r="H10" s="12">
        <f ca="1">ROUND(INDIRECT(ADDRESS(ROW()+(0), COLUMN()+(-2), 1))*INDIRECT(ADDRESS(ROW()+(0), COLUMN()+(-1), 1)), 2)</f>
        <v>130.42</v>
      </c>
    </row>
    <row r="11" spans="1:8" ht="87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5156.39</v>
      </c>
      <c r="H11" s="14">
        <f ca="1">ROUND(INDIRECT(ADDRESS(ROW()+(0), COLUMN()+(-2), 1))*INDIRECT(ADDRESS(ROW()+(0), COLUMN()+(-1), 1)), 2)</f>
        <v>5156.39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5286.81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59.34</v>
      </c>
      <c r="H14" s="12">
        <f ca="1">ROUND(INDIRECT(ADDRESS(ROW()+(0), COLUMN()+(-2), 1))*INDIRECT(ADDRESS(ROW()+(0), COLUMN()+(-1), 1)), 2)</f>
        <v>13.05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22.98</v>
      </c>
      <c r="H15" s="14">
        <f ca="1">ROUND(INDIRECT(ADDRESS(ROW()+(0), COLUMN()+(-2), 1))*INDIRECT(ADDRESS(ROW()+(0), COLUMN()+(-1), 1)), 2)</f>
        <v>5.06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0.37</v>
      </c>
      <c r="G18" s="12">
        <v>10.34</v>
      </c>
      <c r="H18" s="12">
        <f ca="1">ROUND(INDIRECT(ADDRESS(ROW()+(0), COLUMN()+(-2), 1))*INDIRECT(ADDRESS(ROW()+(0), COLUMN()+(-1), 1)), 2)</f>
        <v>3.83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0.247</v>
      </c>
      <c r="G19" s="12">
        <v>6.38</v>
      </c>
      <c r="H19" s="12">
        <f ca="1">ROUND(INDIRECT(ADDRESS(ROW()+(0), COLUMN()+(-2), 1))*INDIRECT(ADDRESS(ROW()+(0), COLUMN()+(-1), 1)), 2)</f>
        <v>1.58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0.617</v>
      </c>
      <c r="G20" s="12">
        <v>10.62</v>
      </c>
      <c r="H20" s="12">
        <f ca="1">ROUND(INDIRECT(ADDRESS(ROW()+(0), COLUMN()+(-2), 1))*INDIRECT(ADDRESS(ROW()+(0), COLUMN()+(-1), 1)), 2)</f>
        <v>6.55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0.617</v>
      </c>
      <c r="G21" s="14">
        <v>6.62</v>
      </c>
      <c r="H21" s="14">
        <f ca="1">ROUND(INDIRECT(ADDRESS(ROW()+(0), COLUMN()+(-2), 1))*INDIRECT(ADDRESS(ROW()+(0), COLUMN()+(-1), 1)), 2)</f>
        <v>4.08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5320.96</v>
      </c>
      <c r="H24" s="14">
        <f ca="1">ROUND(INDIRECT(ADDRESS(ROW()+(0), COLUMN()+(-2), 1))*INDIRECT(ADDRESS(ROW()+(0), COLUMN()+(-1), 1))/100, 2)</f>
        <v>106.42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5427.38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