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<sst xmlns="http://schemas.openxmlformats.org/spreadsheetml/2006/main" count="37" uniqueCount="37">
  <si>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</si>
  <si>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REG150</t>
  </si>
  <si>
    <t xml:space="preserve">m</t>
  </si>
  <si>
    <t xml:space="preserve">Revestimiento de peldaño de escalera interior, con piezas de barro cocido. Colocación en capa gruesa.</t>
  </si>
  <si>
    <r>
      <rPr>
        <sz val="8.25"/>
        <color rgb="FF000000"/>
        <rFont val="Arial"/>
        <family val="2"/>
      </rPr>
      <t xml:space="preserve">Revestimiento de peldaño de escalera interior, con piezas de barro cocido, formado por.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</si>
  <si>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</si>
  <si>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</si>
  <si>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</si>
  <si>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</si>
  <si>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</si>
  <si>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</si>
  <si>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</si>
  <si>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</si>
  <si>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</si>
  <si>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</si>
  <si>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mt18bdo021sj</t>
  </si>
  <si>
    <t xml:space="preserve">m</t>
  </si>
  <si>
    <t xml:space="preserve">Huella de barro cocido, de elaboración mecánica, capacidad de absorción de agua 6%&lt;E&lt;=10%, con resistencia al deslizamiento media.</t>
  </si>
  <si>
    <t xml:space="preserve">mt18bdo022sj</t>
  </si>
  <si>
    <t xml:space="preserve">m</t>
  </si>
  <si>
    <t xml:space="preserve">Tabica de barro cocido, de elaboración mecánica, capacidad de absorción de agua 6%&lt;E&lt;=10%.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</si>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</sst>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3.78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0.02</v>
      </c>
      <c r="F10" s="12">
        <v>137.04</v>
      </c>
      <c r="G10" s="12">
        <f ca="1">ROUND(INDIRECT(ADDRESS(ROW()+(0), COLUMN()+(-2), 1))*INDIRECT(ADDRESS(ROW()+(0), COLUMN()+(-1), 1)), 2)</f>
        <v>2.74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73.62</v>
      </c>
      <c r="G11" s="12">
        <f ca="1">ROUND(INDIRECT(ADDRESS(ROW()+(0), COLUMN()+(-2), 1))*INDIRECT(ADDRESS(ROW()+(0), COLUMN()+(-1), 1)), 2)</f>
        <v>77.3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73.62</v>
      </c>
      <c r="G12" s="12">
        <f ca="1">ROUND(INDIRECT(ADDRESS(ROW()+(0), COLUMN()+(-2), 1))*INDIRECT(ADDRESS(ROW()+(0), COLUMN()+(-1), 1)), 2)</f>
        <v>77.3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1.2</v>
      </c>
      <c r="F13" s="14">
        <v>1.51</v>
      </c>
      <c r="G13" s="14">
        <f ca="1">ROUND(INDIRECT(ADDRESS(ROW()+(0), COLUMN()+(-2), 1))*INDIRECT(ADDRESS(ROW()+(0), COLUMN()+(-1), 1)), 2)</f>
        <v>1.81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159.15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0.781</v>
      </c>
      <c r="F16" s="12">
        <v>11.11</v>
      </c>
      <c r="G16" s="12">
        <f ca="1">ROUND(INDIRECT(ADDRESS(ROW()+(0), COLUMN()+(-2), 1))*INDIRECT(ADDRESS(ROW()+(0), COLUMN()+(-1), 1)), 2)</f>
        <v>8.68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0.39</v>
      </c>
      <c r="F17" s="14">
        <v>7.12</v>
      </c>
      <c r="G17" s="14">
        <f ca="1">ROUND(INDIRECT(ADDRESS(ROW()+(0), COLUMN()+(-2), 1))*INDIRECT(ADDRESS(ROW()+(0), COLUMN()+(-1), 1)), 2)</f>
        <v>2.78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11.46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170.61</v>
      </c>
      <c r="G20" s="14">
        <f ca="1">ROUND(INDIRECT(ADDRESS(ROW()+(0), COLUMN()+(-2), 1))*INDIRECT(ADDRESS(ROW()+(0), COLUMN()+(-1), 1))/100, 2)</f>
        <v>3.41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174.02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