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<sst xmlns="http://schemas.openxmlformats.org/spreadsheetml/2006/main" count="40" uniqueCount="40">
  <si>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</si>
  <si>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REG120</t>
  </si>
  <si>
    <t xml:space="preserve">m</t>
  </si>
  <si>
    <t xml:space="preserve">Revestimiento de peldaño de escalera interior, con piezas de gres porcelánico técnico. Colocación en capa fina.</t>
  </si>
  <si>
    <r>
      <rPr>
        <sz val="8.25"/>
        <color rgb="FF000000"/>
        <rFont val="Arial"/>
        <family val="2"/>
      </rPr>
      <t xml:space="preserve">Revestimiento de peldaño de escalera interior, con piezas de gres porcelánico técnico, formado por huella con canto recto, y tabica, gama media, capacidad de absorción de agua E&lt;0,5%, con resistencia al deslizamiento media. COLOCACIÓN: en capa fina y mediante encolado simple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</si>
  <si>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</si>
  <si>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</si>
  <si>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</si>
  <si>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</si>
  <si>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</si>
  <si>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</si>
  <si>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</si>
  <si>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</si>
  <si>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</si>
  <si>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</si>
  <si>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mt18bcp115Bc</t>
  </si>
  <si>
    <t xml:space="preserve">m</t>
  </si>
  <si>
    <t xml:space="preserve">Huella de gres porcelánico técnico con canto recto, gama media, capacidad de absorción de agua E&lt;0,5%, con resistencia al deslizamiento media.</t>
  </si>
  <si>
    <t xml:space="preserve">mt18bcp116lc</t>
  </si>
  <si>
    <t xml:space="preserve">m</t>
  </si>
  <si>
    <t xml:space="preserve">Tabica de gres porcelánico técnico, gama media, capacidad de absorción de agua E&lt;0,5%.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</si>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</sst>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16" customWidth="1"/>
    <col min="4" max="4" width="73.78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1.485</v>
      </c>
      <c r="F10" s="12">
        <v>0.4</v>
      </c>
      <c r="G10" s="12">
        <f ca="1">ROUND(INDIRECT(ADDRESS(ROW()+(0), COLUMN()+(-2), 1))*INDIRECT(ADDRESS(ROW()+(0), COLUMN()+(-1), 1)), 2)</f>
        <v>0.59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28.77</v>
      </c>
      <c r="G11" s="12">
        <f ca="1">ROUND(INDIRECT(ADDRESS(ROW()+(0), COLUMN()+(-2), 1))*INDIRECT(ADDRESS(ROW()+(0), COLUMN()+(-1), 1)), 2)</f>
        <v>30.21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10</v>
      </c>
      <c r="G12" s="12">
        <f ca="1">ROUND(INDIRECT(ADDRESS(ROW()+(0), COLUMN()+(-2), 1))*INDIRECT(ADDRESS(ROW()+(0), COLUMN()+(-1), 1)), 2)</f>
        <v>10.5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0.052</v>
      </c>
      <c r="F13" s="12">
        <v>3.45</v>
      </c>
      <c r="G13" s="12">
        <f ca="1">ROUND(INDIRECT(ADDRESS(ROW()+(0), COLUMN()+(-2), 1))*INDIRECT(ADDRESS(ROW()+(0), COLUMN()+(-1), 1)), 2)</f>
        <v>0.18</v>
      </c>
    </row>
    <row r="14" spans="1:7" ht="76.50" thickBot="1" customHeight="1">
      <c r="A14" s="1" t="s">
        <v>24</v>
      </c>
      <c r="B14" s="1"/>
      <c r="C14" s="10" t="s">
        <v>25</v>
      </c>
      <c r="D14" s="1" t="s">
        <v>26</v>
      </c>
      <c r="E14" s="13">
        <v>0.043</v>
      </c>
      <c r="F14" s="14">
        <v>1.51</v>
      </c>
      <c r="G14" s="14">
        <f ca="1">ROUND(INDIRECT(ADDRESS(ROW()+(0), COLUMN()+(-2), 1))*INDIRECT(ADDRESS(ROW()+(0), COLUMN()+(-1), 1)), 2)</f>
        <v>0.06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41.54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0.781</v>
      </c>
      <c r="F17" s="12">
        <v>11.11</v>
      </c>
      <c r="G17" s="12">
        <f ca="1">ROUND(INDIRECT(ADDRESS(ROW()+(0), COLUMN()+(-2), 1))*INDIRECT(ADDRESS(ROW()+(0), COLUMN()+(-1), 1)), 2)</f>
        <v>8.68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0.52</v>
      </c>
      <c r="F18" s="14">
        <v>7.12</v>
      </c>
      <c r="G18" s="14">
        <f ca="1">ROUND(INDIRECT(ADDRESS(ROW()+(0), COLUMN()+(-2), 1))*INDIRECT(ADDRESS(ROW()+(0), COLUMN()+(-1), 1)), 2)</f>
        <v>3.7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12.38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53.92</v>
      </c>
      <c r="G21" s="14">
        <f ca="1">ROUND(INDIRECT(ADDRESS(ROW()+(0), COLUMN()+(-2), 1))*INDIRECT(ADDRESS(ROW()+(0), COLUMN()+(-1), 1))/100, 2)</f>
        <v>1.08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55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