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<sst xmlns="http://schemas.openxmlformats.org/spreadsheetml/2006/main" count="86" uniqueCount="86">
  <si>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</si>
  <si>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</si>
  <si>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</si>
  <si>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</si>
  <si>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anchura, desolidarización con banda perimetral autoadhesiva desolidarizante, de espuma de polietileno de celdas cerradas, de 4 mm de espesor y de 150 mm de anchura, de color gris, y malla electrosoldada 15x15 cm y Ø 3,5-3,5 mm, en capa de compresión de 4 cm de espesor de hormigón ligero simple simple simple HL-25/B/10/XC2, densidad entre 1200 y 1500 kg/m³, (cantidad mínima de cemento 275 kg/m³), premezclado en planta, y vaciado con grúa; apuntalamiento y desapuntalamiento de las viguetas. Incluso conectores para losa de madera y hormigón, alambre de atar, separadores, elementos de atado de viguetas y vigas de borde de planta y huecos.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</si>
  <si>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</si>
  <si>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</si>
  <si>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</si>
  <si>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</si>
  <si>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</si>
  <si>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</si>
  <si>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</si>
  <si>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</si>
  <si>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</si>
  <si>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</si>
  <si>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</si>
  <si>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</si>
  <si>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</si>
  <si>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</si>
  <si>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</si>
  <si>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</si>
  <si>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</si>
  <si>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</si>
  <si>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</si>
  <si>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</si>
  <si>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</si>
  <si>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</si>
  <si>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</si>
  <si>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</si>
  <si>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</si>
  <si>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</si>
  <si>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</si>
  <si>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</si>
  <si>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</si>
  <si>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</si>
  <si>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</si>
  <si>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</si>
  <si>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</si>
  <si>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anchura,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</si>
  <si>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</si>
  <si>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</si>
  <si>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hormigón.</t>
  </si>
  <si>
    <t xml:space="preserve">mt07aco020m</t>
  </si>
  <si>
    <t xml:space="preserve">Ud</t>
  </si>
  <si>
    <t xml:space="preserve">Separador homologado para malla electrosoldada.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</si>
  <si>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</si>
  <si>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</si>
  <si>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</si>
  <si>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</si>
  <si>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</si>
  <si>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</si>
  <si>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</si>
  <si>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</si>
  <si>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ligero simple HLA-25/B/10/XC2, de entre 1200 y 1500 kg/m³ de densidad, cantidad mínima de cemento 275 kg/m³, premezclado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</si>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</sst>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7.74</v>
      </c>
      <c r="G10" s="12">
        <f ca="1">ROUND(INDIRECT(ADDRESS(ROW()+(0), COLUMN()+(-2), 1))*INDIRECT(ADDRESS(ROW()+(0), COLUMN()+(-1), 1)), 2)</f>
        <v>0.31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2.29</v>
      </c>
      <c r="G11" s="12">
        <f ca="1">ROUND(INDIRECT(ADDRESS(ROW()+(0), COLUMN()+(-2), 1))*INDIRECT(ADDRESS(ROW()+(0), COLUMN()+(-1), 1)), 2)</f>
        <v>0.1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23.56</v>
      </c>
      <c r="G12" s="12">
        <f ca="1">ROUND(INDIRECT(ADDRESS(ROW()+(0), COLUMN()+(-2), 1))*INDIRECT(ADDRESS(ROW()+(0), COLUMN()+(-1), 1)), 2)</f>
        <v>0.31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678.19</v>
      </c>
      <c r="G13" s="12">
        <f ca="1">ROUND(INDIRECT(ADDRESS(ROW()+(0), COLUMN()+(-2), 1))*INDIRECT(ADDRESS(ROW()+(0), COLUMN()+(-1), 1)), 2)</f>
        <v>5.43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27.11</v>
      </c>
      <c r="G14" s="12">
        <f ca="1">ROUND(INDIRECT(ADDRESS(ROW()+(0), COLUMN()+(-2), 1))*INDIRECT(ADDRESS(ROW()+(0), COLUMN()+(-1), 1)), 2)</f>
        <v>28.47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0.72</v>
      </c>
      <c r="G15" s="12">
        <f ca="1">ROUND(INDIRECT(ADDRESS(ROW()+(0), COLUMN()+(-2), 1))*INDIRECT(ADDRESS(ROW()+(0), COLUMN()+(-1), 1)), 2)</f>
        <v>6.48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27.42</v>
      </c>
      <c r="G16" s="12">
        <f ca="1">ROUND(INDIRECT(ADDRESS(ROW()+(0), COLUMN()+(-2), 1))*INDIRECT(ADDRESS(ROW()+(0), COLUMN()+(-1), 1)), 2)</f>
        <v>28.79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2.17</v>
      </c>
      <c r="G17" s="12">
        <f ca="1">ROUND(INDIRECT(ADDRESS(ROW()+(0), COLUMN()+(-2), 1))*INDIRECT(ADDRESS(ROW()+(0), COLUMN()+(-1), 1)), 2)</f>
        <v>1.09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3.77</v>
      </c>
      <c r="G18" s="12">
        <f ca="1">ROUND(INDIRECT(ADDRESS(ROW()+(0), COLUMN()+(-2), 1))*INDIRECT(ADDRESS(ROW()+(0), COLUMN()+(-1), 1)), 2)</f>
        <v>3.77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2.89</v>
      </c>
      <c r="G19" s="12">
        <f ca="1">ROUND(INDIRECT(ADDRESS(ROW()+(0), COLUMN()+(-2), 1))*INDIRECT(ADDRESS(ROW()+(0), COLUMN()+(-1), 1)), 2)</f>
        <v>17.63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0.11</v>
      </c>
      <c r="G20" s="12">
        <f ca="1">ROUND(INDIRECT(ADDRESS(ROW()+(0), COLUMN()+(-2), 1))*INDIRECT(ADDRESS(ROW()+(0), COLUMN()+(-1), 1)), 2)</f>
        <v>0.22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1.43</v>
      </c>
      <c r="G21" s="12">
        <f ca="1">ROUND(INDIRECT(ADDRESS(ROW()+(0), COLUMN()+(-2), 1))*INDIRECT(ADDRESS(ROW()+(0), COLUMN()+(-1), 1)), 2)</f>
        <v>1.57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1.84</v>
      </c>
      <c r="G22" s="12">
        <f ca="1">ROUND(INDIRECT(ADDRESS(ROW()+(0), COLUMN()+(-2), 1))*INDIRECT(ADDRESS(ROW()+(0), COLUMN()+(-1), 1)), 2)</f>
        <v>0.03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241.16</v>
      </c>
      <c r="G23" s="14">
        <f ca="1">ROUND(INDIRECT(ADDRESS(ROW()+(0), COLUMN()+(-2), 1))*INDIRECT(ADDRESS(ROW()+(0), COLUMN()+(-1), 1)), 2)</f>
        <v>10.13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104.33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0.841</v>
      </c>
      <c r="F26" s="12">
        <v>11.07</v>
      </c>
      <c r="G26" s="12">
        <f ca="1">ROUND(INDIRECT(ADDRESS(ROW()+(0), COLUMN()+(-2), 1))*INDIRECT(ADDRESS(ROW()+(0), COLUMN()+(-1), 1)), 2)</f>
        <v>9.31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0.279</v>
      </c>
      <c r="F27" s="12">
        <v>7.09</v>
      </c>
      <c r="G27" s="12">
        <f ca="1">ROUND(INDIRECT(ADDRESS(ROW()+(0), COLUMN()+(-2), 1))*INDIRECT(ADDRESS(ROW()+(0), COLUMN()+(-1), 1)), 2)</f>
        <v>1.98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0.139</v>
      </c>
      <c r="F28" s="12">
        <v>11.07</v>
      </c>
      <c r="G28" s="12">
        <f ca="1">ROUND(INDIRECT(ADDRESS(ROW()+(0), COLUMN()+(-2), 1))*INDIRECT(ADDRESS(ROW()+(0), COLUMN()+(-1), 1)), 2)</f>
        <v>1.54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0.139</v>
      </c>
      <c r="F29" s="12">
        <v>7.09</v>
      </c>
      <c r="G29" s="12">
        <f ca="1">ROUND(INDIRECT(ADDRESS(ROW()+(0), COLUMN()+(-2), 1))*INDIRECT(ADDRESS(ROW()+(0), COLUMN()+(-1), 1)), 2)</f>
        <v>0.99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0.03</v>
      </c>
      <c r="F30" s="12">
        <v>11.07</v>
      </c>
      <c r="G30" s="12">
        <f ca="1">ROUND(INDIRECT(ADDRESS(ROW()+(0), COLUMN()+(-2), 1))*INDIRECT(ADDRESS(ROW()+(0), COLUMN()+(-1), 1)), 2)</f>
        <v>0.33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0.03</v>
      </c>
      <c r="F31" s="12">
        <v>7.09</v>
      </c>
      <c r="G31" s="12">
        <f ca="1">ROUND(INDIRECT(ADDRESS(ROW()+(0), COLUMN()+(-2), 1))*INDIRECT(ADDRESS(ROW()+(0), COLUMN()+(-1), 1)), 2)</f>
        <v>0.21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0.011</v>
      </c>
      <c r="F32" s="12">
        <v>11.07</v>
      </c>
      <c r="G32" s="12">
        <f ca="1">ROUND(INDIRECT(ADDRESS(ROW()+(0), COLUMN()+(-2), 1))*INDIRECT(ADDRESS(ROW()+(0), COLUMN()+(-1), 1)), 2)</f>
        <v>0.12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0.047</v>
      </c>
      <c r="F33" s="14">
        <v>7.09</v>
      </c>
      <c r="G33" s="14">
        <f ca="1">ROUND(INDIRECT(ADDRESS(ROW()+(0), COLUMN()+(-2), 1))*INDIRECT(ADDRESS(ROW()+(0), COLUMN()+(-1), 1)), 2)</f>
        <v>0.33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14.81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119.14</v>
      </c>
      <c r="G36" s="14">
        <f ca="1">ROUND(INDIRECT(ADDRESS(ROW()+(0), COLUMN()+(-2), 1))*INDIRECT(ADDRESS(ROW()+(0), COLUMN()+(-1), 1))/100, 2)</f>
        <v>2.38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121.52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