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<sst xmlns="http://schemas.openxmlformats.org/spreadsheetml/2006/main" count="44" uniqueCount="44">
  <si>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</si>
  <si>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</si>
  <si>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</si>
  <si>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</si>
  <si>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 Weberpral Arid "WEBER", acabado con piedra proyectada, color a elegir, gama Estándar, resistencia a compresión de 3 a 7,5 N/mm², absorción de agua por capilaridad menor de 0,4 kg/m² min½, espesor 15 mm, aplicado manualmente, armado y reforzado con malla antiálcalis en los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</si>
  <si>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</si>
  <si>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</si>
  <si>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</si>
  <si>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</si>
  <si>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</si>
  <si>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</si>
  <si>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</si>
  <si>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mt28moc010qg</t>
  </si>
  <si>
    <t xml:space="preserve">kg</t>
  </si>
  <si>
    <t xml:space="preserve">Mortero monocapa Weberpral Arid "WEBER", acabado con piedra proyectada, color a elegir, gama Estándar,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</si>
  <si>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</si>
  <si>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</si>
  <si>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</si>
  <si>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mt28maw050j</t>
  </si>
  <si>
    <t xml:space="preserve">m²</t>
  </si>
  <si>
    <t xml:space="preserve">Malla de fibra de vidrio antiálcalis, Webertherm Malla 200 "WEBER",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</si>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</sst>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19.5</v>
      </c>
      <c r="G10" s="12">
        <v>0.78</v>
      </c>
      <c r="H10" s="12">
        <f ca="1">ROUND(INDIRECT(ADDRESS(ROW()+(0), COLUMN()+(-2), 1))*INDIRECT(ADDRESS(ROW()+(0), COLUMN()+(-1), 1)), 2)</f>
        <v>15.21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</v>
      </c>
      <c r="G11" s="12">
        <v>0.5</v>
      </c>
      <c r="H11" s="12">
        <f ca="1">ROUND(INDIRECT(ADDRESS(ROW()+(0), COLUMN()+(-2), 1))*INDIRECT(ADDRESS(ROW()+(0), COLUMN()+(-1), 1)), 2)</f>
        <v>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2.65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0.48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0.5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0.14</v>
      </c>
      <c r="H15" s="14">
        <f ca="1">ROUND(INDIRECT(ADDRESS(ROW()+(0), COLUMN()+(-2), 1))*INDIRECT(ADDRESS(ROW()+(0), COLUMN()+(-1), 1)), 2)</f>
        <v>0.14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0.426</v>
      </c>
      <c r="G18" s="12">
        <v>10.34</v>
      </c>
      <c r="H18" s="12">
        <f ca="1">ROUND(INDIRECT(ADDRESS(ROW()+(0), COLUMN()+(-2), 1))*INDIRECT(ADDRESS(ROW()+(0), COLUMN()+(-1), 1)), 2)</f>
        <v>4.4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0.235</v>
      </c>
      <c r="G19" s="14">
        <v>6.59</v>
      </c>
      <c r="H19" s="14">
        <f ca="1">ROUND(INDIRECT(ADDRESS(ROW()+(0), COLUMN()+(-2), 1))*INDIRECT(ADDRESS(ROW()+(0), COLUMN()+(-1), 1)), 2)</f>
        <v>1.55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30.35</v>
      </c>
      <c r="H22" s="14">
        <f ca="1">ROUND(INDIRECT(ADDRESS(ROW()+(0), COLUMN()+(-2), 1))*INDIRECT(ADDRESS(ROW()+(0), COLUMN()+(-1), 1))/100, 2)</f>
        <v>1.21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