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<sst xmlns="http://schemas.openxmlformats.org/spreadsheetml/2006/main" count="40" uniqueCount="40">
  <si>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</si>
  <si>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REG230</t>
  </si>
  <si>
    <t xml:space="preserve">m</t>
  </si>
  <si>
    <t xml:space="preserve">Revestimiento de peldaño de escalera exterior, con piezas de gres rústico.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</si>
  <si>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rústico, formado por huella con canto redondeado, y tabica, gama media, capacidad de absorción de agua E&lt;3%, con resistencia al deslizamiento alta.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</si>
  <si>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</si>
  <si>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</si>
  <si>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</si>
  <si>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</si>
  <si>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</si>
  <si>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</si>
  <si>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</si>
  <si>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</si>
  <si>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</si>
  <si>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</si>
  <si>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mt18bdr105ud</t>
  </si>
  <si>
    <t xml:space="preserve">m</t>
  </si>
  <si>
    <t xml:space="preserve">Huella de gres rústico con canto redondeado, gama media, capacidad de absorción de agua E&lt;3%, con resistencia al deslizamiento alta; determinación de la resistencia a la helada, según ISO 10545-12; determinación de la resistencia al choque térmico, según ISO 10545-9.</t>
  </si>
  <si>
    <t xml:space="preserve">mt18bdr106Bd</t>
  </si>
  <si>
    <t xml:space="preserve">m</t>
  </si>
  <si>
    <t xml:space="preserve">Tabica de gres rústico, gama media, capacidad de absorción de agua E&lt;3%;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</si>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</sst>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1.35</v>
      </c>
      <c r="F10" s="12">
        <v>0.4</v>
      </c>
      <c r="G10" s="12">
        <f ca="1">ROUND(INDIRECT(ADDRESS(ROW()+(0), COLUMN()+(-2), 1))*INDIRECT(ADDRESS(ROW()+(0), COLUMN()+(-1), 1)), 2)</f>
        <v>0.54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26.19</v>
      </c>
      <c r="G11" s="12">
        <f ca="1">ROUND(INDIRECT(ADDRESS(ROW()+(0), COLUMN()+(-2), 1))*INDIRECT(ADDRESS(ROW()+(0), COLUMN()+(-1), 1)), 2)</f>
        <v>27.5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8.84</v>
      </c>
      <c r="G12" s="12">
        <f ca="1">ROUND(INDIRECT(ADDRESS(ROW()+(0), COLUMN()+(-2), 1))*INDIRECT(ADDRESS(ROW()+(0), COLUMN()+(-1), 1)), 2)</f>
        <v>9.28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0.047</v>
      </c>
      <c r="F13" s="12">
        <v>3.45</v>
      </c>
      <c r="G13" s="12">
        <f ca="1">ROUND(INDIRECT(ADDRESS(ROW()+(0), COLUMN()+(-2), 1))*INDIRECT(ADDRESS(ROW()+(0), COLUMN()+(-1), 1)), 2)</f>
        <v>0.16</v>
      </c>
    </row>
    <row r="14" spans="1:7" ht="97.50" thickBot="1" customHeight="1">
      <c r="A14" s="1" t="s">
        <v>24</v>
      </c>
      <c r="B14" s="1"/>
      <c r="C14" s="10" t="s">
        <v>25</v>
      </c>
      <c r="D14" s="1" t="s">
        <v>26</v>
      </c>
      <c r="E14" s="13">
        <v>0.042</v>
      </c>
      <c r="F14" s="14">
        <v>2.69</v>
      </c>
      <c r="G14" s="14">
        <f ca="1">ROUND(INDIRECT(ADDRESS(ROW()+(0), COLUMN()+(-2), 1))*INDIRECT(ADDRESS(ROW()+(0), COLUMN()+(-1), 1)), 2)</f>
        <v>0.11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37.59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0.673</v>
      </c>
      <c r="F17" s="12">
        <v>11.11</v>
      </c>
      <c r="G17" s="12">
        <f ca="1">ROUND(INDIRECT(ADDRESS(ROW()+(0), COLUMN()+(-2), 1))*INDIRECT(ADDRESS(ROW()+(0), COLUMN()+(-1), 1)), 2)</f>
        <v>7.48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0.336</v>
      </c>
      <c r="F18" s="14">
        <v>7.12</v>
      </c>
      <c r="G18" s="14">
        <f ca="1">ROUND(INDIRECT(ADDRESS(ROW()+(0), COLUMN()+(-2), 1))*INDIRECT(ADDRESS(ROW()+(0), COLUMN()+(-1), 1)), 2)</f>
        <v>2.39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9.87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47.46</v>
      </c>
      <c r="G21" s="14">
        <f ca="1">ROUND(INDIRECT(ADDRESS(ROW()+(0), COLUMN()+(-2), 1))*INDIRECT(ADDRESS(ROW()+(0), COLUMN()+(-1), 1))/100, 2)</f>
        <v>0.95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48.41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