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<sst xmlns="http://schemas.openxmlformats.org/spreadsheetml/2006/main" count="35" uniqueCount="35">
  <si>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</si>
  <si>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RBA061</t>
  </si>
  <si>
    <t xml:space="preserve">m²</t>
  </si>
  <si>
    <t xml:space="preserve">Capa de terminación de estuco de mortero de cal sobre capa base, en paramento interior.</t>
  </si>
  <si>
    <r>
      <rPr>
        <sz val="8.25"/>
        <color rgb="FF000000"/>
        <rFont val="Arial"/>
        <family val="2"/>
      </rPr>
      <t xml:space="preserve">Capa de terminación de estuco de mortero de cal, resistencia a compresión de 0,4 a 2,5 N/mm², Webercal Estuco "WEBER", color a elegir, de 3 mm de espesor, con acabado fratasado, aplicado manualmente, sobre capa base de mortero, en paramento interior vertical, de hasta 3 m de altura. El precio incluye la protección de los elementos del entorno que puedan verse afectados durante los trabajos y la resolución de puntos singulares, pero no incluye la capa base de mortero.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</si>
  <si>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</si>
  <si>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</si>
  <si>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</si>
  <si>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</si>
  <si>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</si>
  <si>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</si>
  <si>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</si>
  <si>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</si>
  <si>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</si>
  <si>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</si>
  <si>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mt28esc010f</t>
  </si>
  <si>
    <t xml:space="preserve">kg</t>
  </si>
  <si>
    <t xml:space="preserve">Mortero de cal, resistencia a compresión de 0,4 a 2,5 N/mm², para uso en interiores o en exteriores, Webercal Estuco "WEBER", color a elegir, compuesto de cal aérea, resinas redispersables, cargas y pigmentos minerales y aditivos orgánicos e inorgánicos, suministrado en sacos.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</si>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</sst>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4.2</v>
      </c>
      <c r="G11" s="12">
        <v>6.4</v>
      </c>
      <c r="H11" s="12">
        <f ca="1">ROUND(INDIRECT(ADDRESS(ROW()+(0), COLUMN()+(-2), 1))*INDIRECT(ADDRESS(ROW()+(0), COLUMN()+(-1), 1)), 2)</f>
        <v>26.88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0.14</v>
      </c>
      <c r="H12" s="14">
        <f ca="1">ROUND(INDIRECT(ADDRESS(ROW()+(0), COLUMN()+(-2), 1))*INDIRECT(ADDRESS(ROW()+(0), COLUMN()+(-1), 1)), 2)</f>
        <v>0.14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0.46</v>
      </c>
      <c r="G15" s="12">
        <v>10.34</v>
      </c>
      <c r="H15" s="12">
        <f ca="1">ROUND(INDIRECT(ADDRESS(ROW()+(0), COLUMN()+(-2), 1))*INDIRECT(ADDRESS(ROW()+(0), COLUMN()+(-1), 1)), 2)</f>
        <v>4.76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</v>
      </c>
      <c r="G16" s="14">
        <v>6.59</v>
      </c>
      <c r="H16" s="14">
        <f ca="1">ROUND(INDIRECT(ADDRESS(ROW()+(0), COLUMN()+(-2), 1))*INDIRECT(ADDRESS(ROW()+(0), COLUMN()+(-1), 1)), 2)</f>
        <v>1.52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6.28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4</v>
      </c>
      <c r="G19" s="14">
        <f ca="1">ROUND(SUM(INDIRECT(ADDRESS(ROW()+(-2), COLUMN()+(1), 1)),INDIRECT(ADDRESS(ROW()+(-6), COLUMN()+(1), 1))), 2)</f>
        <v>33.31</v>
      </c>
      <c r="H19" s="14">
        <f ca="1">ROUND(INDIRECT(ADDRESS(ROW()+(0), COLUMN()+(-2), 1))*INDIRECT(ADDRESS(ROW()+(0), COLUMN()+(-1), 1))/100, 2)</f>
        <v>1.33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34.64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