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<sst xmlns="http://schemas.openxmlformats.org/spreadsheetml/2006/main" count="35" uniqueCount="35">
  <si>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</si>
  <si>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RAC110</t>
  </si>
  <si>
    <t xml:space="preserve">m²</t>
  </si>
  <si>
    <t xml:space="preserve">Revestimiento interior con mosaico de gres porcelánico esmaltado. Colocación en capa fina.</t>
  </si>
  <si>
    <r>
      <rPr>
        <sz val="8.25"/>
        <color rgb="FF000000"/>
        <rFont val="Arial"/>
        <family val="2"/>
      </rPr>
      <t xml:space="preserve">Revestimiento interior con mosaico de gres porcelánico, acabado pulido, con teselas de 25x25x5 mm montadas sobre una malla, gama media, capacidad de absorción de agua E&lt;0,5%. SOPORTE: paramento de hormigón, vertical, de hasta 3 m de altura. COLOCACIÓN: en capa fina con adhesivo cementoso mejorado de ligantes mixtos, C2 TE, con deslizamiento reducido y tiempo abierto ampliado Webercol Flex Duo "WEBER", color gris,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</si>
  <si>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</si>
  <si>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</si>
  <si>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</si>
  <si>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</si>
  <si>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</si>
  <si>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</si>
  <si>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</si>
  <si>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</si>
  <si>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</si>
  <si>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</si>
  <si>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mt19abp110ob</t>
  </si>
  <si>
    <t xml:space="preserve">m²</t>
  </si>
  <si>
    <t xml:space="preserve">Mosaico de gres porcelánico esmaltado, con teselas de 25x25x5 mm montadas sobre una malla, con una junta de separación entre teselas de 2 mm, gama media, capacidad de absorción de agua E&lt;0,5%.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</si>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</sst>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3.5</v>
      </c>
      <c r="F10" s="12">
        <v>0.45</v>
      </c>
      <c r="G10" s="12">
        <f ca="1">ROUND(INDIRECT(ADDRESS(ROW()+(0), COLUMN()+(-2), 1))*INDIRECT(ADDRESS(ROW()+(0), COLUMN()+(-1), 1)), 2)</f>
        <v>1.58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18.62</v>
      </c>
      <c r="G11" s="12">
        <f ca="1">ROUND(INDIRECT(ADDRESS(ROW()+(0), COLUMN()+(-2), 1))*INDIRECT(ADDRESS(ROW()+(0), COLUMN()+(-1), 1)), 2)</f>
        <v>19.55</v>
      </c>
    </row>
    <row r="12" spans="1:7" ht="76.50" thickBot="1" customHeight="1">
      <c r="A12" s="1" t="s">
        <v>18</v>
      </c>
      <c r="B12" s="1"/>
      <c r="C12" s="10" t="s">
        <v>19</v>
      </c>
      <c r="D12" s="1" t="s">
        <v>20</v>
      </c>
      <c r="E12" s="13">
        <v>1.12</v>
      </c>
      <c r="F12" s="14">
        <v>1.51</v>
      </c>
      <c r="G12" s="14">
        <f ca="1">ROUND(INDIRECT(ADDRESS(ROW()+(0), COLUMN()+(-2), 1))*INDIRECT(ADDRESS(ROW()+(0), COLUMN()+(-1), 1)), 2)</f>
        <v>1.69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22.82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0.471</v>
      </c>
      <c r="F15" s="12">
        <v>10.34</v>
      </c>
      <c r="G15" s="12">
        <f ca="1">ROUND(INDIRECT(ADDRESS(ROW()+(0), COLUMN()+(-2), 1))*INDIRECT(ADDRESS(ROW()+(0), COLUMN()+(-1), 1)), 2)</f>
        <v>4.87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0.235</v>
      </c>
      <c r="F16" s="14">
        <v>6.62</v>
      </c>
      <c r="G16" s="14">
        <f ca="1">ROUND(INDIRECT(ADDRESS(ROW()+(0), COLUMN()+(-2), 1))*INDIRECT(ADDRESS(ROW()+(0), COLUMN()+(-1), 1)), 2)</f>
        <v>1.56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29.25</v>
      </c>
      <c r="G19" s="14">
        <f ca="1">ROUND(INDIRECT(ADDRESS(ROW()+(0), COLUMN()+(-2), 1))*INDIRECT(ADDRESS(ROW()+(0), COLUMN()+(-1), 1))/100, 2)</f>
        <v>0.59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29.84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