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<sst xmlns="http://schemas.openxmlformats.org/spreadsheetml/2006/main" count="88" uniqueCount="88">
  <si>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</si>
  <si>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QDC011</t>
  </si>
  <si>
    <t xml:space="preserve">m²</t>
  </si>
  <si>
    <t xml:space="preserve">Cubierta plana no transitable, no ventilada, ajardinada intensiva, tipo convencional.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</si>
  <si>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no transitable, no ventilada, ajardinada intensiva, tipo convencional,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de roca hidrofugada, Alphatoit "ISOVER"; IMPERMEABILIZACIÓN: tipo monocapa, adherida, formada por una lámina de betún modificado con elastómero SBS, LBM(SBS)-50/G-FP, mejorada con una lámina de betún aditivado con plastómero APP, LA-30-FV, totalmente adheridas con soplete;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sembrado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</si>
  <si>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</si>
  <si>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</si>
  <si>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</si>
  <si>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</si>
  <si>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</si>
  <si>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</si>
  <si>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</si>
  <si>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</si>
  <si>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</si>
  <si>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</si>
  <si>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</si>
  <si>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</si>
  <si>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</si>
  <si>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</si>
  <si>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</si>
  <si>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</si>
  <si>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</si>
  <si>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</si>
  <si>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</si>
  <si>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</si>
  <si>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</si>
  <si>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</si>
  <si>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</si>
  <si>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</si>
  <si>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</si>
  <si>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</si>
  <si>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</si>
  <si>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</si>
  <si>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</si>
  <si>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</si>
  <si>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</si>
  <si>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</si>
  <si>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</si>
  <si>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NTE INEN-UNE-EN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</si>
  <si>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</si>
  <si>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</si>
  <si>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</si>
  <si>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</si>
  <si>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</si>
  <si>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</si>
  <si>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</si>
  <si>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</si>
  <si>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</si>
  <si>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</si>
  <si>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</si>
  <si>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sembrado, suministrada a granel.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</si>
  <si>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</si>
  <si>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</si>
  <si>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</si>
  <si>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</si>
  <si>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</si>
  <si>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</si>
  <si>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</si>
  <si>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</si>
  <si>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</si>
  <si>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</si>
  <si>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</si>
  <si>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</si>
  <si>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</si>
  <si>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</si>
  <si>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</si>
  <si>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</si>
  <si>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</si>
  <si>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</si>
  <si>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</si>
  <si>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</si>
  <si>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</si>
  <si>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</si>
  <si>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</si>
  <si>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</si>
  <si>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</si>
  <si>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</si>
  <si>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</si>
  <si>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</si>
  <si>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</si>
  <si>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</si>
  <si>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</si>
  <si>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</si>
  <si>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</si>
  <si>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</si>
  <si>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</si>
  <si>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$ 80,01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</si>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</sst>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19.56</v>
      </c>
      <c r="H17" s="12">
        <f ca="1">ROUND(INDIRECT(ADDRESS(ROW()+(0), COLUMN()+(-2), 1))*INDIRECT(ADDRESS(ROW()+(0), COLUMN()+(-1), 1)), 2)</f>
        <v>20.54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14.58</v>
      </c>
      <c r="H18" s="12">
        <f ca="1">ROUND(INDIRECT(ADDRESS(ROW()+(0), COLUMN()+(-2), 1))*INDIRECT(ADDRESS(ROW()+(0), COLUMN()+(-1), 1)), 2)</f>
        <v>16.04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4.81</v>
      </c>
      <c r="H19" s="12">
        <f ca="1">ROUND(INDIRECT(ADDRESS(ROW()+(0), COLUMN()+(-2), 1))*INDIRECT(ADDRESS(ROW()+(0), COLUMN()+(-1), 1)), 2)</f>
        <v>5.29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1.31</v>
      </c>
      <c r="H20" s="12">
        <f ca="1">ROUND(INDIRECT(ADDRESS(ROW()+(0), COLUMN()+(-2), 1))*INDIRECT(ADDRESS(ROW()+(0), COLUMN()+(-1), 1)), 2)</f>
        <v>1.38</v>
      </c>
    </row>
    <row r="21" spans="1:8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6.48</v>
      </c>
      <c r="H21" s="12">
        <f ca="1">ROUND(INDIRECT(ADDRESS(ROW()+(0), COLUMN()+(-2), 1))*INDIRECT(ADDRESS(ROW()+(0), COLUMN()+(-1), 1)), 2)</f>
        <v>6.8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0.25</v>
      </c>
      <c r="G22" s="14">
        <v>26.44</v>
      </c>
      <c r="H22" s="14">
        <f ca="1">ROUND(INDIRECT(ADDRESS(ROW()+(0), COLUMN()+(-2), 1))*INDIRECT(ADDRESS(ROW()+(0), COLUMN()+(-1), 1)), 2)</f>
        <v>6.61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82.65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0.028</v>
      </c>
      <c r="G25" s="14">
        <v>3.75</v>
      </c>
      <c r="H25" s="14">
        <f ca="1">ROUND(INDIRECT(ADDRESS(ROW()+(0), COLUMN()+(-2), 1))*INDIRECT(ADDRESS(ROW()+(0), COLUMN()+(-1), 1)), 2)</f>
        <v>0.11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0.11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0.101</v>
      </c>
      <c r="G28" s="12">
        <v>10.34</v>
      </c>
      <c r="H28" s="12">
        <f ca="1">ROUND(INDIRECT(ADDRESS(ROW()+(0), COLUMN()+(-2), 1))*INDIRECT(ADDRESS(ROW()+(0), COLUMN()+(-1), 1)), 2)</f>
        <v>1.04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0.46</v>
      </c>
      <c r="G29" s="12">
        <v>6.38</v>
      </c>
      <c r="H29" s="12">
        <f ca="1">ROUND(INDIRECT(ADDRESS(ROW()+(0), COLUMN()+(-2), 1))*INDIRECT(ADDRESS(ROW()+(0), COLUMN()+(-1), 1)), 2)</f>
        <v>2.93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0.157</v>
      </c>
      <c r="G30" s="12">
        <v>10.34</v>
      </c>
      <c r="H30" s="12">
        <f ca="1">ROUND(INDIRECT(ADDRESS(ROW()+(0), COLUMN()+(-2), 1))*INDIRECT(ADDRESS(ROW()+(0), COLUMN()+(-1), 1)), 2)</f>
        <v>1.62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0.157</v>
      </c>
      <c r="G31" s="12">
        <v>6.62</v>
      </c>
      <c r="H31" s="12">
        <f ca="1">ROUND(INDIRECT(ADDRESS(ROW()+(0), COLUMN()+(-2), 1))*INDIRECT(ADDRESS(ROW()+(0), COLUMN()+(-1), 1)), 2)</f>
        <v>1.04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0.056</v>
      </c>
      <c r="G32" s="12">
        <v>10.62</v>
      </c>
      <c r="H32" s="12">
        <f ca="1">ROUND(INDIRECT(ADDRESS(ROW()+(0), COLUMN()+(-2), 1))*INDIRECT(ADDRESS(ROW()+(0), COLUMN()+(-1), 1)), 2)</f>
        <v>0.59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0.056</v>
      </c>
      <c r="G33" s="12">
        <v>6.62</v>
      </c>
      <c r="H33" s="12">
        <f ca="1">ROUND(INDIRECT(ADDRESS(ROW()+(0), COLUMN()+(-2), 1))*INDIRECT(ADDRESS(ROW()+(0), COLUMN()+(-1), 1)), 2)</f>
        <v>0.37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0.135</v>
      </c>
      <c r="G34" s="12">
        <v>10.34</v>
      </c>
      <c r="H34" s="12">
        <f ca="1">ROUND(INDIRECT(ADDRESS(ROW()+(0), COLUMN()+(-2), 1))*INDIRECT(ADDRESS(ROW()+(0), COLUMN()+(-1), 1)), 2)</f>
        <v>1.4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0.135</v>
      </c>
      <c r="G35" s="14">
        <v>6.38</v>
      </c>
      <c r="H35" s="14">
        <f ca="1">ROUND(INDIRECT(ADDRESS(ROW()+(0), COLUMN()+(-2), 1))*INDIRECT(ADDRESS(ROW()+(0), COLUMN()+(-1), 1)), 2)</f>
        <v>0.86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9.85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1)),INDIRECT(ADDRESS(ROW()+(-12), COLUMN()+(1), 1)),INDIRECT(ADDRESS(ROW()+(-15), COLUMN()+(1), 1))), 2)</f>
        <v>92.61</v>
      </c>
      <c r="H38" s="14">
        <f ca="1">ROUND(INDIRECT(ADDRESS(ROW()+(0), COLUMN()+(-2), 1))*INDIRECT(ADDRESS(ROW()+(0), COLUMN()+(-1), 1))/100, 2)</f>
        <v>1.85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1)),INDIRECT(ADDRESS(ROW()+(-13), COLUMN()+(0), 1)),INDIRECT(ADDRESS(ROW()+(-16), COLUMN()+(0), 1))), 2)</f>
        <v>94.46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