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<sst xmlns="http://schemas.openxmlformats.org/spreadsheetml/2006/main" count="94" uniqueCount="94">
  <si>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</si>
  <si>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QBB050</t>
  </si>
  <si>
    <t xml:space="preserve">m²</t>
  </si>
  <si>
    <t xml:space="preserve">Cubierta plana transitable, ventilada, con piso fijo, tipo convencional.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</si>
  <si>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ventilada, con piso fijo, tipo convencional, pendiente del 1% al 5%, para tráfico peatonal privado. FORMACIÓN DE PENDIENTES: tablero cerámico hueco machihembrado de 80x25x3,5 cm con capa de regularización de mortero de cemento, confeccionado en obra, dosificación 1:6, de 3 cm de espesor, acabado fratasado, sobre tabiques aligerados de ladrillo cerámico hueco de 24x11,5x9 cm, recibido con mortero de cemento, confeccionado en obra, dosificación 1:6, dispuestos cada 80 cm y con 30 cm de altura media, rematados superiormente con maestras de mortero de cemento, confeccionado en obra, dosificación 1:6; AISLAMIENTO TÉRMICO: manta ligera de lana de vidrio, IBR "ISOVER";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PROTECCIÓN: geotextil no tejido compuesto por fibras de poliéster unidas por agujeteado, (300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</si>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</sst>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6.81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0.38</v>
      </c>
      <c r="H10" s="12">
        <f ca="1">ROUND(INDIRECT(ADDRESS(ROW()+(0), COLUMN()+(-2), 1))*INDIRECT(ADDRESS(ROW()+(0), COLUMN()+(-1), 1)), 2)</f>
        <v>4.56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</v>
      </c>
      <c r="G11" s="12">
        <v>1.83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0.139</v>
      </c>
      <c r="G12" s="12">
        <v>24.41</v>
      </c>
      <c r="H12" s="12">
        <f ca="1">ROUND(INDIRECT(ADDRESS(ROW()+(0), COLUMN()+(-2), 1))*INDIRECT(ADDRESS(ROW()+(0), COLUMN()+(-1), 1)), 2)</f>
        <v>3.39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21.25</v>
      </c>
      <c r="G13" s="12">
        <v>0.17</v>
      </c>
      <c r="H13" s="12">
        <f ca="1">ROUND(INDIRECT(ADDRESS(ROW()+(0), COLUMN()+(-2), 1))*INDIRECT(ADDRESS(ROW()+(0), COLUMN()+(-1), 1)), 2)</f>
        <v>3.61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</v>
      </c>
      <c r="G14" s="12">
        <v>1.89</v>
      </c>
      <c r="H14" s="12">
        <f ca="1">ROUND(INDIRECT(ADDRESS(ROW()+(0), COLUMN()+(-2), 1))*INDIRECT(ADDRESS(ROW()+(0), COLUMN()+(-1), 1)), 2)</f>
        <v>0.02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1.2</v>
      </c>
      <c r="G15" s="12">
        <v>5.34</v>
      </c>
      <c r="H15" s="12">
        <f ca="1">ROUND(INDIRECT(ADDRESS(ROW()+(0), COLUMN()+(-2), 1))*INDIRECT(ADDRESS(ROW()+(0), COLUMN()+(-1), 1)), 2)</f>
        <v>6.41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5</v>
      </c>
      <c r="G16" s="12">
        <v>1.53</v>
      </c>
      <c r="H16" s="12">
        <f ca="1">ROUND(INDIRECT(ADDRESS(ROW()+(0), COLUMN()+(-2), 1))*INDIRECT(ADDRESS(ROW()+(0), COLUMN()+(-1), 1)), 2)</f>
        <v>7.65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2.1</v>
      </c>
      <c r="G17" s="12">
        <v>2.13</v>
      </c>
      <c r="H17" s="12">
        <f ca="1">ROUND(INDIRECT(ADDRESS(ROW()+(0), COLUMN()+(-2), 1))*INDIRECT(ADDRESS(ROW()+(0), COLUMN()+(-1), 1)), 2)</f>
        <v>4.47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15.37</v>
      </c>
      <c r="H18" s="12">
        <f ca="1">ROUND(INDIRECT(ADDRESS(ROW()+(0), COLUMN()+(-2), 1))*INDIRECT(ADDRESS(ROW()+(0), COLUMN()+(-1), 1)), 2)</f>
        <v>16.14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0.4</v>
      </c>
      <c r="G19" s="12">
        <v>3.68</v>
      </c>
      <c r="H19" s="12">
        <f ca="1">ROUND(INDIRECT(ADDRESS(ROW()+(0), COLUMN()+(-2), 1))*INDIRECT(ADDRESS(ROW()+(0), COLUMN()+(-1), 1)), 2)</f>
        <v>1.47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8</v>
      </c>
      <c r="G20" s="12">
        <v>0.45</v>
      </c>
      <c r="H20" s="12">
        <f ca="1">ROUND(INDIRECT(ADDRESS(ROW()+(0), COLUMN()+(-2), 1))*INDIRECT(ADDRESS(ROW()+(0), COLUMN()+(-1), 1)), 2)</f>
        <v>3.6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8.55</v>
      </c>
      <c r="H21" s="12">
        <f ca="1">ROUND(INDIRECT(ADDRESS(ROW()+(0), COLUMN()+(-2), 1))*INDIRECT(ADDRESS(ROW()+(0), COLUMN()+(-1), 1)), 2)</f>
        <v>8.98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14</v>
      </c>
      <c r="G22" s="12">
        <v>0.03</v>
      </c>
      <c r="H22" s="12">
        <f ca="1">ROUND(INDIRECT(ADDRESS(ROW()+(0), COLUMN()+(-2), 1))*INDIRECT(ADDRESS(ROW()+(0), COLUMN()+(-1), 1)), 2)</f>
        <v>0.42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0.04</v>
      </c>
      <c r="G23" s="12">
        <v>3.21</v>
      </c>
      <c r="H23" s="12">
        <f ca="1">ROUND(INDIRECT(ADDRESS(ROW()+(0), COLUMN()+(-2), 1))*INDIRECT(ADDRESS(ROW()+(0), COLUMN()+(-1), 1)), 2)</f>
        <v>0.13</v>
      </c>
    </row>
    <row r="24" spans="1:8" ht="108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3">
        <v>0.05</v>
      </c>
      <c r="G24" s="14">
        <v>2.68</v>
      </c>
      <c r="H24" s="14">
        <f ca="1">ROUND(INDIRECT(ADDRESS(ROW()+(0), COLUMN()+(-2), 1))*INDIRECT(ADDRESS(ROW()+(0), COLUMN()+(-1), 1)), 2)</f>
        <v>0.13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61.02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0.06</v>
      </c>
      <c r="G27" s="14">
        <v>3.75</v>
      </c>
      <c r="H27" s="14">
        <f ca="1">ROUND(INDIRECT(ADDRESS(ROW()+(0), COLUMN()+(-2), 1))*INDIRECT(ADDRESS(ROW()+(0), COLUMN()+(-1), 1)), 2)</f>
        <v>0.23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0.23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0.875</v>
      </c>
      <c r="G30" s="12">
        <v>10.34</v>
      </c>
      <c r="H30" s="12">
        <f ca="1">ROUND(INDIRECT(ADDRESS(ROW()+(0), COLUMN()+(-2), 1))*INDIRECT(ADDRESS(ROW()+(0), COLUMN()+(-1), 1)), 2)</f>
        <v>9.05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1.637</v>
      </c>
      <c r="G31" s="12">
        <v>6.38</v>
      </c>
      <c r="H31" s="12">
        <f ca="1">ROUND(INDIRECT(ADDRESS(ROW()+(0), COLUMN()+(-2), 1))*INDIRECT(ADDRESS(ROW()+(0), COLUMN()+(-1), 1)), 2)</f>
        <v>10.44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0.157</v>
      </c>
      <c r="G32" s="12">
        <v>10.34</v>
      </c>
      <c r="H32" s="12">
        <f ca="1">ROUND(INDIRECT(ADDRESS(ROW()+(0), COLUMN()+(-2), 1))*INDIRECT(ADDRESS(ROW()+(0), COLUMN()+(-1), 1)), 2)</f>
        <v>1.62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0.157</v>
      </c>
      <c r="G33" s="12">
        <v>6.62</v>
      </c>
      <c r="H33" s="12">
        <f ca="1">ROUND(INDIRECT(ADDRESS(ROW()+(0), COLUMN()+(-2), 1))*INDIRECT(ADDRESS(ROW()+(0), COLUMN()+(-1), 1)), 2)</f>
        <v>1.04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0.056</v>
      </c>
      <c r="G34" s="12">
        <v>10.62</v>
      </c>
      <c r="H34" s="12">
        <f ca="1">ROUND(INDIRECT(ADDRESS(ROW()+(0), COLUMN()+(-2), 1))*INDIRECT(ADDRESS(ROW()+(0), COLUMN()+(-1), 1)), 2)</f>
        <v>0.59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0.056</v>
      </c>
      <c r="G35" s="12">
        <v>6.62</v>
      </c>
      <c r="H35" s="12">
        <f ca="1">ROUND(INDIRECT(ADDRESS(ROW()+(0), COLUMN()+(-2), 1))*INDIRECT(ADDRESS(ROW()+(0), COLUMN()+(-1), 1)), 2)</f>
        <v>0.37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0.448</v>
      </c>
      <c r="G36" s="12">
        <v>10.34</v>
      </c>
      <c r="H36" s="12">
        <f ca="1">ROUND(INDIRECT(ADDRESS(ROW()+(0), COLUMN()+(-2), 1))*INDIRECT(ADDRESS(ROW()+(0), COLUMN()+(-1), 1)), 2)</f>
        <v>4.63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3">
        <v>0.224</v>
      </c>
      <c r="G37" s="14">
        <v>6.62</v>
      </c>
      <c r="H37" s="14">
        <f ca="1">ROUND(INDIRECT(ADDRESS(ROW()+(0), COLUMN()+(-2), 1))*INDIRECT(ADDRESS(ROW()+(0), COLUMN()+(-1), 1)), 2)</f>
        <v>1.48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29.22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19"/>
      <c r="D40" s="20" t="s">
        <v>90</v>
      </c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90.47</v>
      </c>
      <c r="H40" s="14">
        <f ca="1">ROUND(INDIRECT(ADDRESS(ROW()+(0), COLUMN()+(-2), 1))*INDIRECT(ADDRESS(ROW()+(0), COLUMN()+(-1), 1))/100, 2)</f>
        <v>1.81</v>
      </c>
    </row>
    <row r="41" spans="1:8" ht="13.50" thickBot="1" customHeight="1">
      <c r="A41" s="21" t="s">
        <v>92</v>
      </c>
      <c r="B41" s="21"/>
      <c r="C41" s="21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92.28</v>
      </c>
    </row>
  </sheetData>
  <mergeCells count="4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  <mergeCell ref="A29:C29"/>
    <mergeCell ref="E29:F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F38:G38"/>
    <mergeCell ref="A39:C39"/>
    <mergeCell ref="E39:F39"/>
    <mergeCell ref="A40:C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