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<sst xmlns="http://schemas.openxmlformats.org/spreadsheetml/2006/main" count="94" uniqueCount="94">
  <si>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</si>
  <si>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QBB010</t>
  </si>
  <si>
    <t xml:space="preserve">m²</t>
  </si>
  <si>
    <t xml:space="preserve">Cubierta plana transitable, ventilada, con piso fijo,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</si>
  <si>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ventilada, con piso fijo, tipo convencional, pendiente del 1% al 5%, para tráfico peatonal privado. FORMACIÓN DE PENDIENTES: tablero cerámico hueco machihembrado de 80x25x3,5 cm con capa de regularización de mortero de cemento, confeccionado en obra, dosificación 1:6, de 3 cm de espesor, acabado fratasado, sobre tabiques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monocapa, adherida, formada por lámina de betún modificado con elastómero SBS, LBM(SBS)-40-FP previa imprimación con emulsión asfáltica aniónica con cargas;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</si>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</sst>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81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0.38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0.139</v>
      </c>
      <c r="G12" s="12">
        <v>24.41</v>
      </c>
      <c r="H12" s="12">
        <f ca="1">ROUND(INDIRECT(ADDRESS(ROW()+(0), COLUMN()+(-2), 1))*INDIRECT(ADDRESS(ROW()+(0), COLUMN()+(-1), 1)), 2)</f>
        <v>3.39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21.25</v>
      </c>
      <c r="G13" s="12">
        <v>0.17</v>
      </c>
      <c r="H13" s="12">
        <f ca="1">ROUND(INDIRECT(ADDRESS(ROW()+(0), COLUMN()+(-2), 1))*INDIRECT(ADDRESS(ROW()+(0), COLUMN()+(-1), 1)), 2)</f>
        <v>3.61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</v>
      </c>
      <c r="G14" s="12">
        <v>1.89</v>
      </c>
      <c r="H14" s="12">
        <f ca="1">ROUND(INDIRECT(ADDRESS(ROW()+(0), COLUMN()+(-2), 1))*INDIRECT(ADDRESS(ROW()+(0), COLUMN()+(-1), 1)), 2)</f>
        <v>0.02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1.2</v>
      </c>
      <c r="G15" s="12">
        <v>5.34</v>
      </c>
      <c r="H15" s="12">
        <f ca="1">ROUND(INDIRECT(ADDRESS(ROW()+(0), COLUMN()+(-2), 1))*INDIRECT(ADDRESS(ROW()+(0), COLUMN()+(-1), 1)), 2)</f>
        <v>6.41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</v>
      </c>
      <c r="G16" s="12">
        <v>1.53</v>
      </c>
      <c r="H16" s="12">
        <f ca="1">ROUND(INDIRECT(ADDRESS(ROW()+(0), COLUMN()+(-2), 1))*INDIRECT(ADDRESS(ROW()+(0), COLUMN()+(-1), 1)), 2)</f>
        <v>7.65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</v>
      </c>
      <c r="G20" s="12">
        <v>0.45</v>
      </c>
      <c r="H20" s="12">
        <f ca="1">ROUND(INDIRECT(ADDRESS(ROW()+(0), COLUMN()+(-2), 1))*INDIRECT(ADDRESS(ROW()+(0), COLUMN()+(-1), 1)), 2)</f>
        <v>3.6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8.55</v>
      </c>
      <c r="H21" s="12">
        <f ca="1">ROUND(INDIRECT(ADDRESS(ROW()+(0), COLUMN()+(-2), 1))*INDIRECT(ADDRESS(ROW()+(0), COLUMN()+(-1), 1)), 2)</f>
        <v>8.98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14</v>
      </c>
      <c r="G22" s="12">
        <v>0.03</v>
      </c>
      <c r="H22" s="12">
        <f ca="1">ROUND(INDIRECT(ADDRESS(ROW()+(0), COLUMN()+(-2), 1))*INDIRECT(ADDRESS(ROW()+(0), COLUMN()+(-1), 1)), 2)</f>
        <v>0.42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0.4</v>
      </c>
      <c r="G23" s="12">
        <v>3.21</v>
      </c>
      <c r="H23" s="12">
        <f ca="1">ROUND(INDIRECT(ADDRESS(ROW()+(0), COLUMN()+(-2), 1))*INDIRECT(ADDRESS(ROW()+(0), COLUMN()+(-1), 1)), 2)</f>
        <v>1.28</v>
      </c>
    </row>
    <row r="24" spans="1:8" ht="108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0.05</v>
      </c>
      <c r="G24" s="14">
        <v>2.68</v>
      </c>
      <c r="H24" s="14">
        <f ca="1">ROUND(INDIRECT(ADDRESS(ROW()+(0), COLUMN()+(-2), 1))*INDIRECT(ADDRESS(ROW()+(0), COLUMN()+(-1), 1)), 2)</f>
        <v>0.13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53.59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0.06</v>
      </c>
      <c r="G27" s="14">
        <v>3.75</v>
      </c>
      <c r="H27" s="14">
        <f ca="1">ROUND(INDIRECT(ADDRESS(ROW()+(0), COLUMN()+(-2), 1))*INDIRECT(ADDRESS(ROW()+(0), COLUMN()+(-1), 1)), 2)</f>
        <v>0.23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0.23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0.875</v>
      </c>
      <c r="G30" s="12">
        <v>10.34</v>
      </c>
      <c r="H30" s="12">
        <f ca="1">ROUND(INDIRECT(ADDRESS(ROW()+(0), COLUMN()+(-2), 1))*INDIRECT(ADDRESS(ROW()+(0), COLUMN()+(-1), 1)), 2)</f>
        <v>9.05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1.637</v>
      </c>
      <c r="G31" s="12">
        <v>6.38</v>
      </c>
      <c r="H31" s="12">
        <f ca="1">ROUND(INDIRECT(ADDRESS(ROW()+(0), COLUMN()+(-2), 1))*INDIRECT(ADDRESS(ROW()+(0), COLUMN()+(-1), 1)), 2)</f>
        <v>10.44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0.135</v>
      </c>
      <c r="G32" s="12">
        <v>10.34</v>
      </c>
      <c r="H32" s="12">
        <f ca="1">ROUND(INDIRECT(ADDRESS(ROW()+(0), COLUMN()+(-2), 1))*INDIRECT(ADDRESS(ROW()+(0), COLUMN()+(-1), 1)), 2)</f>
        <v>1.4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0.135</v>
      </c>
      <c r="G33" s="12">
        <v>6.62</v>
      </c>
      <c r="H33" s="12">
        <f ca="1">ROUND(INDIRECT(ADDRESS(ROW()+(0), COLUMN()+(-2), 1))*INDIRECT(ADDRESS(ROW()+(0), COLUMN()+(-1), 1)), 2)</f>
        <v>0.89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0.056</v>
      </c>
      <c r="G34" s="12">
        <v>10.62</v>
      </c>
      <c r="H34" s="12">
        <f ca="1">ROUND(INDIRECT(ADDRESS(ROW()+(0), COLUMN()+(-2), 1))*INDIRECT(ADDRESS(ROW()+(0), COLUMN()+(-1), 1)), 2)</f>
        <v>0.59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0.056</v>
      </c>
      <c r="G35" s="12">
        <v>6.62</v>
      </c>
      <c r="H35" s="12">
        <f ca="1">ROUND(INDIRECT(ADDRESS(ROW()+(0), COLUMN()+(-2), 1))*INDIRECT(ADDRESS(ROW()+(0), COLUMN()+(-1), 1)), 2)</f>
        <v>0.37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0.448</v>
      </c>
      <c r="G36" s="12">
        <v>10.34</v>
      </c>
      <c r="H36" s="12">
        <f ca="1">ROUND(INDIRECT(ADDRESS(ROW()+(0), COLUMN()+(-2), 1))*INDIRECT(ADDRESS(ROW()+(0), COLUMN()+(-1), 1)), 2)</f>
        <v>4.63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0.224</v>
      </c>
      <c r="G37" s="14">
        <v>6.62</v>
      </c>
      <c r="H37" s="14">
        <f ca="1">ROUND(INDIRECT(ADDRESS(ROW()+(0), COLUMN()+(-2), 1))*INDIRECT(ADDRESS(ROW()+(0), COLUMN()+(-1), 1)), 2)</f>
        <v>1.48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28.85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90</v>
      </c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82.67</v>
      </c>
      <c r="H40" s="14">
        <f ca="1">ROUND(INDIRECT(ADDRESS(ROW()+(0), COLUMN()+(-2), 1))*INDIRECT(ADDRESS(ROW()+(0), COLUMN()+(-1), 1))/100, 2)</f>
        <v>1.65</v>
      </c>
    </row>
    <row r="41" spans="1:8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84.32</v>
      </c>
    </row>
  </sheetData>
  <mergeCells count="4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  <mergeCell ref="A29:C29"/>
    <mergeCell ref="E29:F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