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<sst xmlns="http://schemas.openxmlformats.org/spreadsheetml/2006/main" count="35" uniqueCount="35">
  <si>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</si>
  <si>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NBD030</t>
  </si>
  <si>
    <t xml:space="preserve">m²</t>
  </si>
  <si>
    <t xml:space="preserve">Aislamiento acústico a ruido aéreo bajo losa, con paneles de lana mineral.</t>
  </si>
  <si>
    <r>
      <rPr>
        <sz val="8.25"/>
        <color rgb="FF000000"/>
        <rFont val="Arial"/>
        <family val="2"/>
      </rPr>
      <t xml:space="preserve">Aislamiento acústico a ruido aéreo bajo losa, con lana mineral, Ecovent® 032 "ISOVER", de 100 mm de espesor, revestida por una de sus caras con un tejido de vidrio negro (tejido Neto), suministrado en rollos, resistencia térmica 3,1 m²K/W, conductividad térmica 0,032 W/(mK) coeficiente de absorción acústica medio 1 para una frecuencia de 500 Hz. Colocado a tope y con fijaciones mecánicas. Incluso banda autoadhesiva desolidarizante,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</si>
  <si>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</si>
  <si>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</si>
  <si>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</si>
  <si>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</si>
  <si>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</si>
  <si>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</si>
  <si>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</si>
  <si>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mt16lvi030aerv</t>
  </si>
  <si>
    <t xml:space="preserve">m²</t>
  </si>
  <si>
    <t xml:space="preserve">Manta de lana mineral, Ecovent® 032 "ISOVER", de 100 mm de espesor, revestida por una de sus caras con un tejido de vidrio negro (tejido Neto), suministrado en rollos, resistencia térmica 3,1 m²K/W, conductividad térmica 0,032 W/(mK) coeficiente de absorción acústica medio 1 para una frecuencia de 500 Hz,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</si>
  <si>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</si>
  <si>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</si>
  <si>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</si>
  <si>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mt16ptc060a</t>
  </si>
  <si>
    <t xml:space="preserve">m</t>
  </si>
  <si>
    <t xml:space="preserve">Banda autoadhesiva desolidarizante, de 50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</si>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</sst>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20.55</v>
      </c>
      <c r="G10" s="12">
        <f ca="1">ROUND(INDIRECT(ADDRESS(ROW()+(0), COLUMN()+(-2), 1))*INDIRECT(ADDRESS(ROW()+(0), COLUMN()+(-1), 1)), 2)</f>
        <v>21.58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0.18</v>
      </c>
      <c r="G11" s="12">
        <f ca="1">ROUND(INDIRECT(ADDRESS(ROW()+(0), COLUMN()+(-2), 1))*INDIRECT(ADDRESS(ROW()+(0), COLUMN()+(-1), 1)), 2)</f>
        <v>0.18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1.05</v>
      </c>
      <c r="F12" s="14">
        <v>1.27</v>
      </c>
      <c r="G12" s="14">
        <f ca="1">ROUND(INDIRECT(ADDRESS(ROW()+(0), COLUMN()+(-2), 1))*INDIRECT(ADDRESS(ROW()+(0), COLUMN()+(-1), 1)), 2)</f>
        <v>1.33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23.09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0.135</v>
      </c>
      <c r="F15" s="12">
        <v>10.62</v>
      </c>
      <c r="G15" s="12">
        <f ca="1">ROUND(INDIRECT(ADDRESS(ROW()+(0), COLUMN()+(-2), 1))*INDIRECT(ADDRESS(ROW()+(0), COLUMN()+(-1), 1)), 2)</f>
        <v>1.43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0.135</v>
      </c>
      <c r="F16" s="14">
        <v>6.62</v>
      </c>
      <c r="G16" s="14">
        <f ca="1">ROUND(INDIRECT(ADDRESS(ROW()+(0), COLUMN()+(-2), 1))*INDIRECT(ADDRESS(ROW()+(0), COLUMN()+(-1), 1)), 2)</f>
        <v>0.89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2.32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25.41</v>
      </c>
      <c r="G19" s="14">
        <f ca="1">ROUND(INDIRECT(ADDRESS(ROW()+(0), COLUMN()+(-2), 1))*INDIRECT(ADDRESS(ROW()+(0), COLUMN()+(-1), 1))/100, 2)</f>
        <v>0.51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25.92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