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<sst xmlns="http://schemas.openxmlformats.org/spreadsheetml/2006/main" count="29" uniqueCount="29">
  <si>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</si>
  <si>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NAD010</t>
  </si>
  <si>
    <t xml:space="preserve">m²</t>
  </si>
  <si>
    <t xml:space="preserve">Aislamiento térmico bajo losa, con lanas minerales.</t>
  </si>
  <si>
    <r>
      <rPr>
        <sz val="8.25"/>
        <color rgb="FF000000"/>
        <rFont val="Arial"/>
        <family val="2"/>
      </rPr>
      <t xml:space="preserve">Aislamiento térmico bajo losa, con lana mineral, Ecovent® 032 "ISOVER", de 60 mm de espesor, revestida por una de sus caras con un tejido de vidrio negro (tejido Neto), suministrado en rollos, resistencia térmica 1,7 m²K/W, conductividad térmica 0,032 W/(mK) coeficiente de absorción acústica medio 0,8 para una frecuencia de 500 Hz. Colocación en obra: a tope, con adhesivo cementoso.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</si>
  <si>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</si>
  <si>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</si>
  <si>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</si>
  <si>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</si>
  <si>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</si>
  <si>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</si>
  <si>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</si>
  <si>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mt16lvi030aejw</t>
  </si>
  <si>
    <t xml:space="preserve">m²</t>
  </si>
  <si>
    <t xml:space="preserve">Manta de lana mineral, Ecovent® 032 "ISOVER", de 60 mm de espesor, revestida por una de sus caras con un tejido de vidrio negro (tejido Neto), suministrado en rollos, resistencia térmica 1,7 m²K/W, conductividad térmica 0,032 W/(mK) coeficiente de absorción acústica medio 0,8 para una frecuencia de 500 Hz, Euroclase A1 de reacción al fuego, capacidad de absorción de agua a corto plazo &lt;=1 kg/m² y factor de resistencia a la difusión del vapor de agua 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</si>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</sst>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3.78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17.73</v>
      </c>
      <c r="G10" s="14">
        <f ca="1">ROUND(INDIRECT(ADDRESS(ROW()+(0), COLUMN()+(-2), 1))*INDIRECT(ADDRESS(ROW()+(0), COLUMN()+(-1), 1)), 2)</f>
        <v>18.62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18.62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0.135</v>
      </c>
      <c r="F13" s="13">
        <v>10.62</v>
      </c>
      <c r="G13" s="13">
        <f ca="1">ROUND(INDIRECT(ADDRESS(ROW()+(0), COLUMN()+(-2), 1))*INDIRECT(ADDRESS(ROW()+(0), COLUMN()+(-1), 1)), 2)</f>
        <v>1.43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0.135</v>
      </c>
      <c r="F14" s="14">
        <v>6.62</v>
      </c>
      <c r="G14" s="14">
        <f ca="1">ROUND(INDIRECT(ADDRESS(ROW()+(0), COLUMN()+(-2), 1))*INDIRECT(ADDRESS(ROW()+(0), COLUMN()+(-1), 1)), 2)</f>
        <v>0.89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2.32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20.94</v>
      </c>
      <c r="G17" s="14">
        <f ca="1">ROUND(INDIRECT(ADDRESS(ROW()+(0), COLUMN()+(-2), 1))*INDIRECT(ADDRESS(ROW()+(0), COLUMN()+(-1), 1))/100, 2)</f>
        <v>0.42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21.36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