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<sst xmlns="http://schemas.openxmlformats.org/spreadsheetml/2006/main" count="24" uniqueCount="24">
  <si>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</si>
  <si>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</si>
  <si>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</si>
  <si>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</si>
  <si>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30 mm de espesor, revestido por una de sus caras con un velo mineral negro, resistencia térmica 0,7 m²K/W, conductividad térmica 0,043 W/(mK), densidad 40 kg/m³, calor específico 840 J/kgK, coeficiente de absorción acústica medio 0,65 para una frecuencia de 500 Hz y factor de resistencia a la difusión del vapor de agua 1,3.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</si>
  <si>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</si>
  <si>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</si>
  <si>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</si>
  <si>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</si>
  <si>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</si>
  <si>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</si>
  <si>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</si>
  <si>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mt16lri060pd</t>
  </si>
  <si>
    <t xml:space="preserve">m²</t>
  </si>
  <si>
    <t xml:space="preserve">Panel semirrígido de lana de roca TECH Slab MT 2.2 V2 "ISOVER", revestido por una de sus caras con un velo mineral negro, de 30 mm de espesor, conductividad térmica 0,043 W/(mK), densidad 40 kg/m³, coeficiente de absorción acústica medio 0,65 para una frecuencia de 500 Hz y Euroclase A1 de reacción al fuego.</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</si>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</sst>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14.57</v>
      </c>
      <c r="H10" s="12">
        <f ca="1">ROUND(INDIRECT(ADDRESS(ROW()+(0), COLUMN()+(-2), 1))*INDIRECT(ADDRESS(ROW()+(0), COLUMN()+(-1), 1)), 2)</f>
        <v>15.3</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15.94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15.94</v>
      </c>
      <c r="H14" s="14">
        <f ca="1">ROUND(INDIRECT(ADDRESS(ROW()+(0), COLUMN()+(-2), 1))*INDIRECT(ADDRESS(ROW()+(0), COLUMN()+(-1), 1))/100, 2)</f>
        <v>0.32</v>
      </c>
    </row>
    <row r="15" spans="1:8" ht="13.50" thickBot="1" customHeight="1">
      <c r="A15" s="21" t="s">
        <v>22</v>
      </c>
      <c r="B15" s="21"/>
      <c r="C15" s="22"/>
      <c r="D15" s="22"/>
      <c r="E15" s="23"/>
      <c r="F15" s="24" t="s">
        <v>23</v>
      </c>
      <c r="G15" s="25"/>
      <c r="H15" s="26">
        <f ca="1">ROUND(SUM(INDIRECT(ADDRESS(ROW()+(-1), COLUMN()+(0), 1)),INDIRECT(ADDRESS(ROW()+(-3), COLUMN()+(0), 1))), 2)</f>
        <v>16.26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