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<sst xmlns="http://schemas.openxmlformats.org/spreadsheetml/2006/main" count="25" uniqueCount="25">
  <si>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</si>
  <si>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YMM010</t>
  </si>
  <si>
    <t xml:space="preserve">Ud</t>
  </si>
  <si>
    <t xml:space="preserve">Botiquín de urgencia.</t>
  </si>
  <si>
    <r>
      <rPr>
        <sz val="8.25"/>
        <color rgb="FF000000"/>
        <rFont val="Arial"/>
        <family val="2"/>
      </rPr>
      <t xml:space="preserve">Botiquín de urgencia para caseta de obra, provisto de desinfectantes y antisépticos autorizados, gasas estériles, algodón hidrófilo, venda, esparadrapo, apósitos adhesivos, un par de tijeras, pinzas, guantes desechables, bolsa de goma para agua y hielo, antiespasmódicos, analgésicos, tónicos cardíacos de urgencia, un torniquete, un termómetro clínico y jeringuillas desechables, fijado al paramento con tornillos y tacos.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</si>
  <si>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</si>
  <si>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</si>
  <si>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</si>
  <si>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</si>
  <si>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</si>
  <si>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</si>
  <si>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</si>
  <si>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mt50eca010</t>
  </si>
  <si>
    <t xml:space="preserve">Ud</t>
  </si>
  <si>
    <t xml:space="preserve">Botiquín de urgencia provisto de desinfectantes y antisépticos autorizados, gasas estériles, algodón hidrófilo, venda, esparadrapo, apósitos adhesivos, un par de tijeras, pinzas, guantes desechables, bolsa de goma para agua y hielo, antiespasmódicos, analgésicos, tónicos cardíacos de urgencia, un torniquete, un termómetro clínico y jeringuillas desechables, con tornillos y tacos para fijar al paramento.</t>
  </si>
  <si>
    <t xml:space="preserve">Subtotal materiales:</t>
  </si>
  <si>
    <t xml:space="preserve">Mano de obra</t>
  </si>
  <si>
    <t xml:space="preserve">mo120</t>
  </si>
  <si>
    <t xml:space="preserve">h</t>
  </si>
  <si>
    <t xml:space="preserve">Peón Seguridad y Salud.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</si>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</sst>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01" customWidth="1"/>
    <col min="2" max="2" width="2.38" customWidth="1"/>
    <col min="3" max="3" width="3.74" customWidth="1"/>
    <col min="4" max="4" width="3.91" customWidth="1"/>
    <col min="5" max="5" width="75.48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169.39</v>
      </c>
      <c r="H10" s="14">
        <f ca="1">ROUND(INDIRECT(ADDRESS(ROW()+(0), COLUMN()+(-2), 1))*INDIRECT(ADDRESS(ROW()+(0), COLUMN()+(-1), 1)), 2)</f>
        <v>169.39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169.39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0.226</v>
      </c>
      <c r="G13" s="14">
        <v>6.56</v>
      </c>
      <c r="H13" s="14">
        <f ca="1">ROUND(INDIRECT(ADDRESS(ROW()+(0), COLUMN()+(-2), 1))*INDIRECT(ADDRESS(ROW()+(0), COLUMN()+(-1), 1)), 2)</f>
        <v>1.48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1.48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170.87</v>
      </c>
      <c r="H16" s="14">
        <f ca="1">ROUND(INDIRECT(ADDRESS(ROW()+(0), COLUMN()+(-2), 1))*INDIRECT(ADDRESS(ROW()+(0), COLUMN()+(-1), 1))/100, 2)</f>
        <v>3.42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174.29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