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<sst xmlns="http://schemas.openxmlformats.org/spreadsheetml/2006/main" count="38" uniqueCount="38">
  <si>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</si>
  <si>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</si>
  <si>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</si>
  <si>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</si>
  <si>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inclusiones calcáreas, permeabilidad al agua, resistencia a la flexión, resistencia a la helada.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</si>
  <si>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</si>
  <si>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</si>
  <si>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</si>
  <si>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</si>
  <si>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</si>
  <si>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</si>
  <si>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</si>
  <si>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</si>
  <si>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</si>
  <si>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</si>
  <si>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</si>
  <si>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</si>
  <si>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</si>
  <si>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mt49tac090</t>
  </si>
  <si>
    <t xml:space="preserve">Ud</t>
  </si>
  <si>
    <t xml:space="preserve">Prueba para determinar las inclusiones calcáreas de una muestra de tejas cerámicas.</t>
  </si>
  <si>
    <t xml:space="preserve">mt49tac040</t>
  </si>
  <si>
    <t xml:space="preserve">Ud</t>
  </si>
  <si>
    <t xml:space="preserve">Prueba para determinar la permeabilidad al agua de una muestra de tejas cerámicas.</t>
  </si>
  <si>
    <t xml:space="preserve">mt49tac050</t>
  </si>
  <si>
    <t xml:space="preserve">Ud</t>
  </si>
  <si>
    <t xml:space="preserve">Prueba para determinar la resistencia a flexión de una muestra de tejas cerámicas.</t>
  </si>
  <si>
    <t xml:space="preserve">mt49tac080</t>
  </si>
  <si>
    <t xml:space="preserve">Ud</t>
  </si>
  <si>
    <t xml:space="preserve">Prueba para determinar la resistencia a la helada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</si>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</sst>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6.29" customWidth="1"/>
    <col min="5" max="5" width="74.12" customWidth="1"/>
    <col min="6" max="6" width="11.56" customWidth="1"/>
    <col min="7" max="7" width="11.7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37.18</v>
      </c>
      <c r="H11" s="12">
        <f ca="1">ROUND(INDIRECT(ADDRESS(ROW()+(0), COLUMN()+(-2), 1))*INDIRECT(ADDRESS(ROW()+(0), COLUMN()+(-1), 1)), 2)</f>
        <v>37.18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124.23</v>
      </c>
      <c r="H12" s="12">
        <f ca="1">ROUND(INDIRECT(ADDRESS(ROW()+(0), COLUMN()+(-2), 1))*INDIRECT(ADDRESS(ROW()+(0), COLUMN()+(-1), 1)), 2)</f>
        <v>124.23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210.83</v>
      </c>
      <c r="H13" s="12">
        <f ca="1">ROUND(INDIRECT(ADDRESS(ROW()+(0), COLUMN()+(-2), 1))*INDIRECT(ADDRESS(ROW()+(0), COLUMN()+(-1), 1)), 2)</f>
        <v>210.83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372.04</v>
      </c>
      <c r="H14" s="12">
        <f ca="1">ROUND(INDIRECT(ADDRESS(ROW()+(0), COLUMN()+(-2), 1))*INDIRECT(ADDRESS(ROW()+(0), COLUMN()+(-1), 1)), 2)</f>
        <v>372.04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311.28</v>
      </c>
      <c r="H15" s="12">
        <f ca="1">ROUND(INDIRECT(ADDRESS(ROW()+(0), COLUMN()+(-2), 1))*INDIRECT(ADDRESS(ROW()+(0), COLUMN()+(-1), 1)), 2)</f>
        <v>311.28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111.58</v>
      </c>
      <c r="H16" s="14">
        <f ca="1">ROUND(INDIRECT(ADDRESS(ROW()+(0), COLUMN()+(-2), 1))*INDIRECT(ADDRESS(ROW()+(0), COLUMN()+(-1), 1)), 2)</f>
        <v>111.58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1168.06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1168.06</v>
      </c>
      <c r="H19" s="14">
        <f ca="1">ROUND(INDIRECT(ADDRESS(ROW()+(0), COLUMN()+(-2), 1))*INDIRECT(ADDRESS(ROW()+(0), COLUMN()+(-1), 1))/100, 2)</f>
        <v>23.36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1191.42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