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<sst xmlns="http://schemas.openxmlformats.org/spreadsheetml/2006/main" count="35" uniqueCount="35">
  <si>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</si>
  <si>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XHE020</t>
  </si>
  <si>
    <t xml:space="preserve">Ud</t>
  </si>
  <si>
    <t xml:space="preserve">Prueba de betún asfáltico.</t>
  </si>
  <si>
    <r>
      <rPr>
        <sz val="8.25"/>
        <color rgb="FF000000"/>
        <rFont val="Arial"/>
        <family val="2"/>
      </rPr>
      <t xml:space="preserve">Prueba sobre una muestra de betún asfáltico, con determinación de: consistencia con penetrómetro y aguja de penetración, punto de reblandecimiento mediante el método de anillo y bola, recuperación elástica.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</si>
  <si>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</si>
  <si>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</si>
  <si>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</si>
  <si>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</si>
  <si>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</si>
  <si>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</si>
  <si>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</si>
  <si>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</si>
  <si>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</si>
  <si>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</si>
  <si>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mt49lib005</t>
  </si>
  <si>
    <t xml:space="preserve">Ud</t>
  </si>
  <si>
    <t xml:space="preserve">Toma de una muestra de ligante bituminoso.</t>
  </si>
  <si>
    <t xml:space="preserve">mt49lib010</t>
  </si>
  <si>
    <t xml:space="preserve">Ud</t>
  </si>
  <si>
    <t xml:space="preserve">Prueba para determinar la consistencia de una muestra de betún asfáltico con penetrómetro y aguja de penetración.</t>
  </si>
  <si>
    <t xml:space="preserve">mt49lib015</t>
  </si>
  <si>
    <t xml:space="preserve">Ud</t>
  </si>
  <si>
    <t xml:space="preserve">Prueba para determinar el punto de reblandecimiento de una muestra de ligante bituminoso, mediante el método de anillo y bola.</t>
  </si>
  <si>
    <t xml:space="preserve">mt49lib020</t>
  </si>
  <si>
    <t xml:space="preserve">Ud</t>
  </si>
  <si>
    <t xml:space="preserve">Prueba para determinar la recuperación elástica de una muestra de betún asfáltico.</t>
  </si>
  <si>
    <t xml:space="preserve">mt49lib120a</t>
  </si>
  <si>
    <t xml:space="preserve">Ud</t>
  </si>
  <si>
    <t xml:space="preserve">Informe de resultados de las pruebas realizadas sobre una muestra de betún asfáltico.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</si>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</sst>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0.92</v>
      </c>
      <c r="H10" s="12">
        <f ca="1">ROUND(INDIRECT(ADDRESS(ROW()+(0), COLUMN()+(-2), 1))*INDIRECT(ADDRESS(ROW()+(0), COLUMN()+(-1), 1)), 2)</f>
        <v>0.92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33.14</v>
      </c>
      <c r="H11" s="12">
        <f ca="1">ROUND(INDIRECT(ADDRESS(ROW()+(0), COLUMN()+(-2), 1))*INDIRECT(ADDRESS(ROW()+(0), COLUMN()+(-1), 1)), 2)</f>
        <v>33.14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55.07</v>
      </c>
      <c r="H12" s="12">
        <f ca="1">ROUND(INDIRECT(ADDRESS(ROW()+(0), COLUMN()+(-2), 1))*INDIRECT(ADDRESS(ROW()+(0), COLUMN()+(-1), 1)), 2)</f>
        <v>55.07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67.58</v>
      </c>
      <c r="H13" s="12">
        <f ca="1">ROUND(INDIRECT(ADDRESS(ROW()+(0), COLUMN()+(-2), 1))*INDIRECT(ADDRESS(ROW()+(0), COLUMN()+(-1), 1)), 2)</f>
        <v>67.58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174.79</v>
      </c>
      <c r="H14" s="12">
        <f ca="1">ROUND(INDIRECT(ADDRESS(ROW()+(0), COLUMN()+(-2), 1))*INDIRECT(ADDRESS(ROW()+(0), COLUMN()+(-1), 1)), 2)</f>
        <v>174.79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120.35</v>
      </c>
      <c r="H15" s="14">
        <f ca="1">ROUND(INDIRECT(ADDRESS(ROW()+(0), COLUMN()+(-2), 1))*INDIRECT(ADDRESS(ROW()+(0), COLUMN()+(-1), 1)), 2)</f>
        <v>120.35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451.85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451.85</v>
      </c>
      <c r="H18" s="14">
        <f ca="1">ROUND(INDIRECT(ADDRESS(ROW()+(0), COLUMN()+(-2), 1))*INDIRECT(ADDRESS(ROW()+(0), COLUMN()+(-1), 1))/100, 2)</f>
        <v>9.04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460.89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