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<sst xmlns="http://schemas.openxmlformats.org/spreadsheetml/2006/main" count="38" uniqueCount="38">
  <si>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</si>
  <si>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XAY010</t>
  </si>
  <si>
    <t xml:space="preserve">Ud</t>
  </si>
  <si>
    <t xml:space="preserve">Prueba de yeso o escayola.</t>
  </si>
  <si>
    <r>
      <rPr>
        <sz val="8.25"/>
        <color rgb="FF000000"/>
        <rFont val="Arial"/>
        <family val="2"/>
      </rPr>
      <t xml:space="preserve">Prueba sobre una muestra de yeso o escayola, con determinación de: finura de molido y trabajabilidad (tiempos de fraguado), humedad, absorción de agua, índice de pureza.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</si>
  <si>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</si>
  <si>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</si>
  <si>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</si>
  <si>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</si>
  <si>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</si>
  <si>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</si>
  <si>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</si>
  <si>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</si>
  <si>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</si>
  <si>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</si>
  <si>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</si>
  <si>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</si>
  <si>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</si>
  <si>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mt49yga040</t>
  </si>
  <si>
    <t xml:space="preserve">Ud</t>
  </si>
  <si>
    <t xml:space="preserve">Prueba para determinar la finura de molido y trabajabilidad (tiempos de fraguado) de una muestra de yeso o escayola de construcción.</t>
  </si>
  <si>
    <t xml:space="preserve">mt49yga090</t>
  </si>
  <si>
    <t xml:space="preserve">Ud</t>
  </si>
  <si>
    <t xml:space="preserve">Prueba para determinar la humedad de una muestra de yeso o escayola fraguada, mediante secado en estufa a 105°C.</t>
  </si>
  <si>
    <t xml:space="preserve">mt49yga100</t>
  </si>
  <si>
    <t xml:space="preserve">Ud</t>
  </si>
  <si>
    <t xml:space="preserve">Prueba para determinar la absorción de una muestra de yeso o escayola fraguada mediante saturación y secado a 105°C, la densidad aparente y la densidad saturada.</t>
  </si>
  <si>
    <t xml:space="preserve">mt49yga120</t>
  </si>
  <si>
    <t xml:space="preserve">Ud</t>
  </si>
  <si>
    <t xml:space="preserve">Prueba para determinar el índice de pureza de una muestra de yeso o escayola, incluyendo las determinaciones de agua combinada y trióxido de azufre.</t>
  </si>
  <si>
    <t xml:space="preserve">mt49yga030</t>
  </si>
  <si>
    <t xml:space="preserve">Ud</t>
  </si>
  <si>
    <t xml:space="preserve">Informe de resultados de las pruebas realizadas sobre una muestra de yeso o escayola.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</si>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</sst>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0.92</v>
      </c>
      <c r="H10" s="12">
        <f ca="1">ROUND(INDIRECT(ADDRESS(ROW()+(0), COLUMN()+(-2), 1))*INDIRECT(ADDRESS(ROW()+(0), COLUMN()+(-1), 1)), 2)</f>
        <v>0.92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40.12</v>
      </c>
      <c r="H11" s="12">
        <f ca="1">ROUND(INDIRECT(ADDRESS(ROW()+(0), COLUMN()+(-2), 1))*INDIRECT(ADDRESS(ROW()+(0), COLUMN()+(-1), 1)), 2)</f>
        <v>40.12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132.54</v>
      </c>
      <c r="H12" s="12">
        <f ca="1">ROUND(INDIRECT(ADDRESS(ROW()+(0), COLUMN()+(-2), 1))*INDIRECT(ADDRESS(ROW()+(0), COLUMN()+(-1), 1)), 2)</f>
        <v>132.54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10.1</v>
      </c>
      <c r="H13" s="12">
        <f ca="1">ROUND(INDIRECT(ADDRESS(ROW()+(0), COLUMN()+(-2), 1))*INDIRECT(ADDRESS(ROW()+(0), COLUMN()+(-1), 1)), 2)</f>
        <v>10.1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50.35</v>
      </c>
      <c r="H14" s="12">
        <f ca="1">ROUND(INDIRECT(ADDRESS(ROW()+(0), COLUMN()+(-2), 1))*INDIRECT(ADDRESS(ROW()+(0), COLUMN()+(-1), 1)), 2)</f>
        <v>50.35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160.21</v>
      </c>
      <c r="H15" s="12">
        <f ca="1">ROUND(INDIRECT(ADDRESS(ROW()+(0), COLUMN()+(-2), 1))*INDIRECT(ADDRESS(ROW()+(0), COLUMN()+(-1), 1)), 2)</f>
        <v>160.21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120.35</v>
      </c>
      <c r="H16" s="14">
        <f ca="1">ROUND(INDIRECT(ADDRESS(ROW()+(0), COLUMN()+(-2), 1))*INDIRECT(ADDRESS(ROW()+(0), COLUMN()+(-1), 1)), 2)</f>
        <v>120.35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514.59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2)</f>
        <v>514.59</v>
      </c>
      <c r="H19" s="14">
        <f ca="1">ROUND(INDIRECT(ADDRESS(ROW()+(0), COLUMN()+(-2), 1))*INDIRECT(ADDRESS(ROW()+(0), COLUMN()+(-1), 1))/100, 2)</f>
        <v>10.29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2)</f>
        <v>524.88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