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<sst xmlns="http://schemas.openxmlformats.org/spreadsheetml/2006/main" count="32" uniqueCount="32">
  <si>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</si>
  <si>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URE025</t>
  </si>
  <si>
    <t xml:space="preserve">Ud</t>
  </si>
  <si>
    <t xml:space="preserve">Difusor.</t>
  </si>
  <si>
    <r>
      <rPr>
        <sz val="8.25"/>
        <color rgb="FF000000"/>
        <rFont val="Arial"/>
        <family val="2"/>
      </rPr>
      <t xml:space="preserve">Difusor emergente, con 7,5 cm de emergencia, caudal proporcional al sector regado.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</si>
  <si>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</si>
  <si>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</si>
  <si>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</si>
  <si>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</si>
  <si>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</si>
  <si>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</si>
  <si>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</si>
  <si>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mt48dif020b</t>
  </si>
  <si>
    <t xml:space="preserve">Ud</t>
  </si>
  <si>
    <t xml:space="preserve">Difusor emergente, con 7,5 cm de emergencia, caudal proporcional al sector regado, válvula antidrenaje, junta autolimpiable y conexión de 1/2" de diámetro.</t>
  </si>
  <si>
    <t xml:space="preserve">mt37tpj023ca</t>
  </si>
  <si>
    <t xml:space="preserve">Ud</t>
  </si>
  <si>
    <t xml:space="preserve">Collarín de toma de PP con dos tornillos, para tubo de 32 mm de diámetro exterior, con toma para conexión roscada de 1/2" de diámetro, PN=16 atm, con juntas elásticas de EPDM, según ISO 15874-3.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</si>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</sst>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5.95" customWidth="1"/>
    <col min="5" max="5" width="76.67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3.81</v>
      </c>
      <c r="H10" s="12">
        <f ca="1">ROUND(INDIRECT(ADDRESS(ROW()+(0), COLUMN()+(-2), 1))*INDIRECT(ADDRESS(ROW()+(0), COLUMN()+(-1), 1)), 2)</f>
        <v>3.81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3.74</v>
      </c>
      <c r="H11" s="14">
        <f ca="1">ROUND(INDIRECT(ADDRESS(ROW()+(0), COLUMN()+(-2), 1))*INDIRECT(ADDRESS(ROW()+(0), COLUMN()+(-1), 1)), 2)</f>
        <v>3.74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0.183</v>
      </c>
      <c r="G14" s="12">
        <v>10.62</v>
      </c>
      <c r="H14" s="12">
        <f ca="1">ROUND(INDIRECT(ADDRESS(ROW()+(0), COLUMN()+(-2), 1))*INDIRECT(ADDRESS(ROW()+(0), COLUMN()+(-1), 1)), 2)</f>
        <v>1.94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0.183</v>
      </c>
      <c r="G15" s="14">
        <v>6.62</v>
      </c>
      <c r="H15" s="14">
        <f ca="1">ROUND(INDIRECT(ADDRESS(ROW()+(0), COLUMN()+(-2), 1))*INDIRECT(ADDRESS(ROW()+(0), COLUMN()+(-1), 1)), 2)</f>
        <v>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10.7</v>
      </c>
      <c r="H18" s="14">
        <f ca="1">ROUND(INDIRECT(ADDRESS(ROW()+(0), COLUMN()+(-2), 1))*INDIRECT(ADDRESS(ROW()+(0), COLUMN()+(-1), 1))/100, 2)</f>
        <v>0.21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