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<sst xmlns="http://schemas.openxmlformats.org/spreadsheetml/2006/main" count="41" uniqueCount="41">
  <si>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</si>
  <si>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</si>
  <si>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</si>
  <si>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</si>
  <si>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1 1/2" DN 40 mm, colocado en hornacina, con dos llaves de corte de esfera.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</si>
  <si>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</si>
  <si>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</si>
  <si>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</si>
  <si>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</si>
  <si>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</si>
  <si>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</si>
  <si>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</si>
  <si>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</si>
  <si>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</si>
  <si>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</si>
  <si>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mt37sgl010c</t>
  </si>
  <si>
    <t xml:space="preserve">Ud</t>
  </si>
  <si>
    <t xml:space="preserve">Grifo de purga de 25 mm.</t>
  </si>
  <si>
    <t xml:space="preserve">mt37svr010e</t>
  </si>
  <si>
    <t xml:space="preserve">Ud</t>
  </si>
  <si>
    <t xml:space="preserve">Válvula de retención de latón para roscar de 1 1/2".</t>
  </si>
  <si>
    <t xml:space="preserve">mt37aar010b</t>
  </si>
  <si>
    <t xml:space="preserve">Ud</t>
  </si>
  <si>
    <t xml:space="preserve">Marco y tapa de fundición dúctil de 40x40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</si>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</sst>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7.66" customWidth="1"/>
    <col min="5" max="5" width="13.77" customWidth="1"/>
    <col min="6" max="6" width="12.9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39.86</v>
      </c>
      <c r="G10" s="12">
        <f ca="1">ROUND(INDIRECT(ADDRESS(ROW()+(0), COLUMN()+(-2), 1))*INDIRECT(ADDRESS(ROW()+(0), COLUMN()+(-1), 1)), 2)</f>
        <v>79.72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9.54</v>
      </c>
      <c r="G11" s="12">
        <f ca="1">ROUND(INDIRECT(ADDRESS(ROW()+(0), COLUMN()+(-2), 1))*INDIRECT(ADDRESS(ROW()+(0), COLUMN()+(-1), 1)), 2)</f>
        <v>9.54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25.68</v>
      </c>
      <c r="G12" s="12">
        <f ca="1">ROUND(INDIRECT(ADDRESS(ROW()+(0), COLUMN()+(-2), 1))*INDIRECT(ADDRESS(ROW()+(0), COLUMN()+(-1), 1)), 2)</f>
        <v>25.68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39.88</v>
      </c>
      <c r="G13" s="12">
        <f ca="1">ROUND(INDIRECT(ADDRESS(ROW()+(0), COLUMN()+(-2), 1))*INDIRECT(ADDRESS(ROW()+(0), COLUMN()+(-1), 1)), 2)</f>
        <v>39.88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2.01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1.364</v>
      </c>
      <c r="F17" s="12">
        <v>10.62</v>
      </c>
      <c r="G17" s="12">
        <f ca="1">ROUND(INDIRECT(ADDRESS(ROW()+(0), COLUMN()+(-2), 1))*INDIRECT(ADDRESS(ROW()+(0), COLUMN()+(-1), 1)), 2)</f>
        <v>14.49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0.682</v>
      </c>
      <c r="F18" s="14">
        <v>6.62</v>
      </c>
      <c r="G18" s="14">
        <f ca="1">ROUND(INDIRECT(ADDRESS(ROW()+(0), COLUMN()+(-2), 1))*INDIRECT(ADDRESS(ROW()+(0), COLUMN()+(-1), 1)), 2)</f>
        <v>4.51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175.83</v>
      </c>
      <c r="G21" s="14">
        <f ca="1">ROUND(INDIRECT(ADDRESS(ROW()+(0), COLUMN()+(-2), 1))*INDIRECT(ADDRESS(ROW()+(0), COLUMN()+(-1), 1))/100, 2)</f>
        <v>7.03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182.86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