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<sst xmlns="http://schemas.openxmlformats.org/spreadsheetml/2006/main" count="41" uniqueCount="41">
  <si>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</si>
  <si>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</si>
  <si>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</si>
  <si>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</si>
  <si>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3" DN 80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</si>
  <si>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</si>
  <si>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</si>
  <si>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</si>
  <si>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</si>
  <si>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</si>
  <si>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</si>
  <si>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</si>
  <si>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mt37svc010u</t>
  </si>
  <si>
    <t xml:space="preserve">Ud</t>
  </si>
  <si>
    <t xml:space="preserve">Válvula de compuerta de latón fundido, para roscar, de 3".</t>
  </si>
  <si>
    <t xml:space="preserve">mt37sgl010c</t>
  </si>
  <si>
    <t xml:space="preserve">Ud</t>
  </si>
  <si>
    <t xml:space="preserve">Grifo de purga de 25 mm.</t>
  </si>
  <si>
    <t xml:space="preserve">mt37svr010h</t>
  </si>
  <si>
    <t xml:space="preserve">Ud</t>
  </si>
  <si>
    <t xml:space="preserve">Válvula de retención de latón para roscar de 3".</t>
  </si>
  <si>
    <t xml:space="preserve">mt37cir010d</t>
  </si>
  <si>
    <t xml:space="preserve">Ud</t>
  </si>
  <si>
    <t xml:space="preserve">Armario de fibra de vidrio de 100x70x40 cm para alojar contador individual de agua de 80 a 100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</si>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</sst>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114.89</v>
      </c>
      <c r="H10" s="12">
        <f ca="1">ROUND(INDIRECT(ADDRESS(ROW()+(0), COLUMN()+(-2), 1))*INDIRECT(ADDRESS(ROW()+(0), COLUMN()+(-1), 1)), 2)</f>
        <v>229.78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9.54</v>
      </c>
      <c r="H11" s="12">
        <f ca="1">ROUND(INDIRECT(ADDRESS(ROW()+(0), COLUMN()+(-2), 1))*INDIRECT(ADDRESS(ROW()+(0), COLUMN()+(-1), 1)), 2)</f>
        <v>9.54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110.52</v>
      </c>
      <c r="H12" s="12">
        <f ca="1">ROUND(INDIRECT(ADDRESS(ROW()+(0), COLUMN()+(-2), 1))*INDIRECT(ADDRESS(ROW()+(0), COLUMN()+(-1), 1)), 2)</f>
        <v>110.52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341.2</v>
      </c>
      <c r="H13" s="12">
        <f ca="1">ROUND(INDIRECT(ADDRESS(ROW()+(0), COLUMN()+(-2), 1))*INDIRECT(ADDRESS(ROW()+(0), COLUMN()+(-1), 1)), 2)</f>
        <v>341.2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2.01</v>
      </c>
      <c r="H14" s="14">
        <f ca="1">ROUND(INDIRECT(ADDRESS(ROW()+(0), COLUMN()+(-2), 1))*INDIRECT(ADDRESS(ROW()+(0), COLUMN()+(-1), 1)), 2)</f>
        <v>2.01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693.05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1.949</v>
      </c>
      <c r="G17" s="12">
        <v>10.62</v>
      </c>
      <c r="H17" s="12">
        <f ca="1">ROUND(INDIRECT(ADDRESS(ROW()+(0), COLUMN()+(-2), 1))*INDIRECT(ADDRESS(ROW()+(0), COLUMN()+(-1), 1)), 2)</f>
        <v>20.7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0.974</v>
      </c>
      <c r="G18" s="14">
        <v>6.62</v>
      </c>
      <c r="H18" s="14">
        <f ca="1">ROUND(INDIRECT(ADDRESS(ROW()+(0), COLUMN()+(-2), 1))*INDIRECT(ADDRESS(ROW()+(0), COLUMN()+(-1), 1)), 2)</f>
        <v>6.45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27.15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720.2</v>
      </c>
      <c r="H21" s="14">
        <f ca="1">ROUND(INDIRECT(ADDRESS(ROW()+(0), COLUMN()+(-2), 1))*INDIRECT(ADDRESS(ROW()+(0), COLUMN()+(-1), 1))/100, 2)</f>
        <v>28.81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749.01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