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<sst xmlns="http://schemas.openxmlformats.org/spreadsheetml/2006/main" count="41" uniqueCount="41">
  <si>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</si>
  <si>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</si>
  <si>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</si>
  <si>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</si>
  <si>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2" DN 50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</si>
  <si>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</si>
  <si>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</si>
  <si>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</si>
  <si>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</si>
  <si>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</si>
  <si>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</si>
  <si>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</si>
  <si>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mt37svc010o</t>
  </si>
  <si>
    <t xml:space="preserve">Ud</t>
  </si>
  <si>
    <t xml:space="preserve">Válvula de compuerta de latón fundido, para roscar,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</si>
  <si>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</si>
  <si>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</si>
  <si>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</si>
  <si>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</si>
  <si>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</si>
  <si>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</si>
  <si>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mt37cir010c</t>
  </si>
  <si>
    <t xml:space="preserve">Ud</t>
  </si>
  <si>
    <t xml:space="preserve">Armario de fibra de vidrio de 85x60x30 cm para alojar contador individual de agua de 50 a 65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</si>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</sst>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42.58</v>
      </c>
      <c r="H10" s="12">
        <f ca="1">ROUND(INDIRECT(ADDRESS(ROW()+(0), COLUMN()+(-2), 1))*INDIRECT(ADDRESS(ROW()+(0), COLUMN()+(-1), 1)), 2)</f>
        <v>85.16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9.54</v>
      </c>
      <c r="H11" s="12">
        <f ca="1">ROUND(INDIRECT(ADDRESS(ROW()+(0), COLUMN()+(-2), 1))*INDIRECT(ADDRESS(ROW()+(0), COLUMN()+(-1), 1)), 2)</f>
        <v>9.54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39.51</v>
      </c>
      <c r="H12" s="12">
        <f ca="1">ROUND(INDIRECT(ADDRESS(ROW()+(0), COLUMN()+(-2), 1))*INDIRECT(ADDRESS(ROW()+(0), COLUMN()+(-1), 1)), 2)</f>
        <v>39.51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183.56</v>
      </c>
      <c r="H13" s="12">
        <f ca="1">ROUND(INDIRECT(ADDRESS(ROW()+(0), COLUMN()+(-2), 1))*INDIRECT(ADDRESS(ROW()+(0), COLUMN()+(-1), 1)), 2)</f>
        <v>183.56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2.01</v>
      </c>
      <c r="H14" s="14">
        <f ca="1">ROUND(INDIRECT(ADDRESS(ROW()+(0), COLUMN()+(-2), 1))*INDIRECT(ADDRESS(ROW()+(0), COLUMN()+(-1), 1)), 2)</f>
        <v>2.01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319.78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1.461</v>
      </c>
      <c r="G17" s="12">
        <v>10.62</v>
      </c>
      <c r="H17" s="12">
        <f ca="1">ROUND(INDIRECT(ADDRESS(ROW()+(0), COLUMN()+(-2), 1))*INDIRECT(ADDRESS(ROW()+(0), COLUMN()+(-1), 1)), 2)</f>
        <v>15.52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0.731</v>
      </c>
      <c r="G18" s="14">
        <v>6.62</v>
      </c>
      <c r="H18" s="14">
        <f ca="1">ROUND(INDIRECT(ADDRESS(ROW()+(0), COLUMN()+(-2), 1))*INDIRECT(ADDRESS(ROW()+(0), COLUMN()+(-1), 1)), 2)</f>
        <v>4.84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20.36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340.14</v>
      </c>
      <c r="H21" s="14">
        <f ca="1">ROUND(INDIRECT(ADDRESS(ROW()+(0), COLUMN()+(-2), 1))*INDIRECT(ADDRESS(ROW()+(0), COLUMN()+(-1), 1))/100, 2)</f>
        <v>13.61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353.75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